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Mi unidad\2_LOGISTICA_2022\"/>
    </mc:Choice>
  </mc:AlternateContent>
  <xr:revisionPtr revIDLastSave="0" documentId="13_ncr:1_{E305E55C-5A30-4CAA-824F-7D6F4AF64C47}" xr6:coauthVersionLast="47" xr6:coauthVersionMax="47" xr10:uidLastSave="{00000000-0000-0000-0000-000000000000}"/>
  <bookViews>
    <workbookView xWindow="-28920" yWindow="-120" windowWidth="29040" windowHeight="15720" tabRatio="748" xr2:uid="{00000000-000D-0000-FFFF-FFFF00000000}"/>
  </bookViews>
  <sheets>
    <sheet name="Hoja de pedido" sheetId="1" r:id="rId1"/>
    <sheet name="Mobiliario" sheetId="7" r:id="rId2"/>
    <sheet name="Maquinaria utensilios de apoyo" sheetId="8" r:id="rId3"/>
    <sheet name="Mantelería" sheetId="6" r:id="rId4"/>
    <sheet name="Vajilla" sheetId="3" r:id="rId5"/>
    <sheet name="Cubertería" sheetId="4" r:id="rId6"/>
    <sheet name="Cristalería" sheetId="5" r:id="rId7"/>
    <sheet name="Cajas Cristaleria " sheetId="9" r:id="rId8"/>
    <sheet name="Cajas Vajilla" sheetId="10" r:id="rId9"/>
  </sheets>
  <definedNames>
    <definedName name="_xlnm._FilterDatabase" localSheetId="6" hidden="1">Cristalería!$F$2:$S$14</definedName>
    <definedName name="_MailEndCompose" localSheetId="0">'Hoja de pedido'!$J$8</definedName>
    <definedName name="Apoyo_al_servicio_y_cocina">'Maquinaria utensilios de apoyo'!$G$2:$G$25</definedName>
    <definedName name="Apoyo_salon">'Maquinaria utensilios de apoyo'!$D$2:'Maquinaria utensilios de apoyo'!$D$2:$D$11</definedName>
    <definedName name="Bague">Cubertería!$C$54:$C$62</definedName>
    <definedName name="Cabernet">Cristalería!$G$3:$G$8</definedName>
    <definedName name="Cobre">Cubertería!$C$75:$C$84</definedName>
    <definedName name="Design">Cubertería!$C$18:$C$28</definedName>
    <definedName name="Electrodomésticos_y_estufa">'Maquinaria utensilios de apoyo'!$A$2:$A$27</definedName>
    <definedName name="Imperio">Cubertería!$C$4:$C$16</definedName>
    <definedName name="Irene">Cubertería!$C$42:$C$51</definedName>
    <definedName name="Istambul">Cubertería!$C$64:$C$73</definedName>
    <definedName name="Liso">Cubertería!$C$30:$C$40</definedName>
    <definedName name="Mantelería">Mantelería!$B$2:$B$49</definedName>
    <definedName name="MODELO">Mobiliario!$B$3:$B$16</definedName>
    <definedName name="MODELOSILLA">'Hoja de pedido'!#REF!</definedName>
    <definedName name="PRECIO">Mobiliario!#REF!</definedName>
    <definedName name="Princesa">Cristalería!$N$4:$N$5</definedName>
    <definedName name="Sillas_recepción">Mobiliario!$E$1:$E$6</definedName>
    <definedName name="Tipo_de_cubertería">Cubertería!$F$2:$F$9</definedName>
    <definedName name="Tipos_de_mesas">Mobiliario!$B$30:$B$59</definedName>
    <definedName name="Tipos_de_sillas">Mobiliario!$B$2:$B$169:'Maquinaria utensilios de apoyo'!$B$1520</definedName>
    <definedName name="Tipos_mesas">Mobiliario!$B$29:$B$59</definedName>
    <definedName name="Tornado">Loza[[#All],[Tornado]]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1" l="1"/>
  <c r="B57" i="1"/>
  <c r="B58" i="1"/>
  <c r="B59" i="1"/>
  <c r="B60" i="1"/>
  <c r="B41" i="1"/>
  <c r="B42" i="1"/>
  <c r="B43" i="1"/>
  <c r="B44" i="1"/>
  <c r="B45" i="1"/>
  <c r="B55" i="1" l="1"/>
  <c r="B40" i="1" l="1"/>
</calcChain>
</file>

<file path=xl/sharedStrings.xml><?xml version="1.0" encoding="utf-8"?>
<sst xmlns="http://schemas.openxmlformats.org/spreadsheetml/2006/main" count="1493" uniqueCount="832">
  <si>
    <t>Cliente</t>
  </si>
  <si>
    <t>Tlf.:</t>
  </si>
  <si>
    <t>Invitados:</t>
  </si>
  <si>
    <t xml:space="preserve">Direccion </t>
  </si>
  <si>
    <t>@</t>
  </si>
  <si>
    <t>Recogida:</t>
  </si>
  <si>
    <t>Carta Porte  Conductor                                                                      DNI</t>
  </si>
  <si>
    <t>Descripcion</t>
  </si>
  <si>
    <t>Cantidad</t>
  </si>
  <si>
    <t>Faltas</t>
  </si>
  <si>
    <t xml:space="preserve">ALBARÁN </t>
  </si>
  <si>
    <t>MESAS</t>
  </si>
  <si>
    <t>-</t>
  </si>
  <si>
    <t>SILLAS</t>
  </si>
  <si>
    <t>Trabaj. entrega</t>
  </si>
  <si>
    <t>Apoyo al mobiliario</t>
  </si>
  <si>
    <t>Trabaj. recoge</t>
  </si>
  <si>
    <t>MANTELERÍA</t>
  </si>
  <si>
    <t>VAJILLA</t>
  </si>
  <si>
    <t>Luna</t>
  </si>
  <si>
    <t>Otro_vajilla</t>
  </si>
  <si>
    <t>CUBERTERÍA</t>
  </si>
  <si>
    <t>Cobre</t>
  </si>
  <si>
    <t>CRISTALERÍA</t>
  </si>
  <si>
    <t>Otros_cristalería</t>
  </si>
  <si>
    <t>Barra libre</t>
  </si>
  <si>
    <t>Apoyo al salón</t>
  </si>
  <si>
    <t>Apoyo al servicio y cocina</t>
  </si>
  <si>
    <t>Electrodomésticos y estufa</t>
  </si>
  <si>
    <t xml:space="preserve">Entrega y recogida </t>
  </si>
  <si>
    <t>Tipos de sillas</t>
  </si>
  <si>
    <t>Código</t>
  </si>
  <si>
    <t>Silla haya plegable</t>
  </si>
  <si>
    <t>02001</t>
  </si>
  <si>
    <t>Silla PVC</t>
  </si>
  <si>
    <t>02002</t>
  </si>
  <si>
    <t>Silla convención black</t>
  </si>
  <si>
    <t>02003</t>
  </si>
  <si>
    <t>Silla napoleón fija</t>
  </si>
  <si>
    <t>02004</t>
  </si>
  <si>
    <t>Silla napoleón plegable decapé</t>
  </si>
  <si>
    <t>02005</t>
  </si>
  <si>
    <t>SIlla forja</t>
  </si>
  <si>
    <t>02008</t>
  </si>
  <si>
    <t xml:space="preserve">Silla crossback bemgue </t>
  </si>
  <si>
    <t>02014</t>
  </si>
  <si>
    <t>Silla crossback biege decapé</t>
  </si>
  <si>
    <t>02009</t>
  </si>
  <si>
    <t>Silla rural vintage</t>
  </si>
  <si>
    <t>02010</t>
  </si>
  <si>
    <t xml:space="preserve">Taburete tolix blanco </t>
  </si>
  <si>
    <t>02011</t>
  </si>
  <si>
    <t xml:space="preserve">Taburete tolix antique </t>
  </si>
  <si>
    <t>02017</t>
  </si>
  <si>
    <t>Taburete tolix negro</t>
  </si>
  <si>
    <t>02015</t>
  </si>
  <si>
    <t>Taburete bamboo</t>
  </si>
  <si>
    <t>02012</t>
  </si>
  <si>
    <t>Banca ceremonial</t>
  </si>
  <si>
    <t>02013</t>
  </si>
  <si>
    <t>Silla bamboo</t>
  </si>
  <si>
    <t>Silla de jardín</t>
  </si>
  <si>
    <t>02016</t>
  </si>
  <si>
    <t>Silla tijera decapé</t>
  </si>
  <si>
    <t>02007</t>
  </si>
  <si>
    <t>Pack chill-out (60personas)</t>
  </si>
  <si>
    <t>02018</t>
  </si>
  <si>
    <t>Tipos de mesa</t>
  </si>
  <si>
    <t>Rectangular</t>
  </si>
  <si>
    <t>Mesa rectangular polietileno (1,83x0,76mts)</t>
  </si>
  <si>
    <t>01001</t>
  </si>
  <si>
    <t xml:space="preserve">Mesa Cristal </t>
  </si>
  <si>
    <t>02026</t>
  </si>
  <si>
    <t>Mesa escuela polietileno (1,83x0,45mts)</t>
  </si>
  <si>
    <t>01002</t>
  </si>
  <si>
    <t xml:space="preserve">Mesa rectangular 1,83x0,76 AJUSTABLE ALTURA  </t>
  </si>
  <si>
    <t>01040</t>
  </si>
  <si>
    <t>Redonda</t>
  </si>
  <si>
    <t>Mesa redonda polietileno (1,5mts)</t>
  </si>
  <si>
    <t>01005</t>
  </si>
  <si>
    <t>Mesa redonda PVC CON MULETÓN (1,8mts)</t>
  </si>
  <si>
    <t>01006</t>
  </si>
  <si>
    <t>Mesa redonda polietileno (1,6mts)</t>
  </si>
  <si>
    <t>01007</t>
  </si>
  <si>
    <t>Tablero madera 2x1,20mts</t>
  </si>
  <si>
    <t>01008</t>
  </si>
  <si>
    <t>Galirón polietileno (1,2x0,6mts)</t>
  </si>
  <si>
    <t>01009</t>
  </si>
  <si>
    <t>Mesa aperitivo (1,2mts)</t>
  </si>
  <si>
    <t>01010</t>
  </si>
  <si>
    <t>Mesa aperitivo (0,8mts)</t>
  </si>
  <si>
    <t>01011</t>
  </si>
  <si>
    <t>Velador alto polietileno plegable (0,80mts)</t>
  </si>
  <si>
    <t>01012</t>
  </si>
  <si>
    <t>Velador bajo polietileno (0,8mts)</t>
  </si>
  <si>
    <t>01014</t>
  </si>
  <si>
    <t>Velador alto sevillano cuadrado (1,2mts)</t>
  </si>
  <si>
    <t>01015</t>
  </si>
  <si>
    <t>Galleta suplemento (1,8mts)</t>
  </si>
  <si>
    <t>01025</t>
  </si>
  <si>
    <t>Galleta suplemento (1,6mts)</t>
  </si>
  <si>
    <t>01016</t>
  </si>
  <si>
    <t>Galleta ovalada presidencial (3piezasx1,3mts)</t>
  </si>
  <si>
    <t>01017</t>
  </si>
  <si>
    <t>Galleta suplemento (2mts)</t>
  </si>
  <si>
    <t>01018</t>
  </si>
  <si>
    <t>01019</t>
  </si>
  <si>
    <t>Mesa rectg. 2x 1,20 mts + Muletón</t>
  </si>
  <si>
    <t>01021</t>
  </si>
  <si>
    <t>Mesa Baja Anna T. nogal-P. beige (1,8x1,2)</t>
  </si>
  <si>
    <t>01022</t>
  </si>
  <si>
    <t>Mesa Alta Anna T. nogal-P. beige (1,8x0,80)</t>
  </si>
  <si>
    <t>01020</t>
  </si>
  <si>
    <t>Mesa Baja Alba T. beige-P. bemgue (1,8x1,2)</t>
  </si>
  <si>
    <t>01026</t>
  </si>
  <si>
    <t>Mesa Alta Alba T. beige-P.bemgue (1,8x0,8x1,1)</t>
  </si>
  <si>
    <t>02024</t>
  </si>
  <si>
    <t>Mesa Redonda Alba T.beige-p.bemgue</t>
  </si>
  <si>
    <t>02027</t>
  </si>
  <si>
    <t xml:space="preserve">Mesa Redonda Anna T. nogal-P. beige </t>
  </si>
  <si>
    <t>Juego mesa sevillana</t>
  </si>
  <si>
    <t>Velador bamboo</t>
  </si>
  <si>
    <t>02025</t>
  </si>
  <si>
    <t>Vitrina vertical</t>
  </si>
  <si>
    <t>07002</t>
  </si>
  <si>
    <t>Mostrador de madera (1,80mts)</t>
  </si>
  <si>
    <t>07011</t>
  </si>
  <si>
    <t>Espuerta</t>
  </si>
  <si>
    <t>07026</t>
  </si>
  <si>
    <t>Vitrina suelo</t>
  </si>
  <si>
    <t>07003</t>
  </si>
  <si>
    <t>Portaplato (palillero)</t>
  </si>
  <si>
    <t>07017</t>
  </si>
  <si>
    <t>Brazo batidora</t>
  </si>
  <si>
    <t>07027</t>
  </si>
  <si>
    <t>Separador (black forja)</t>
  </si>
  <si>
    <t>07018</t>
  </si>
  <si>
    <t>Rustidera cocina</t>
  </si>
  <si>
    <t>07028</t>
  </si>
  <si>
    <t>Plancha 0,6mts</t>
  </si>
  <si>
    <t>07004</t>
  </si>
  <si>
    <t>Sombrilla (3x3mts)</t>
  </si>
  <si>
    <t>07019</t>
  </si>
  <si>
    <t>Jarra termo 1lt</t>
  </si>
  <si>
    <t>07029</t>
  </si>
  <si>
    <t>Plancha 0,8mts</t>
  </si>
  <si>
    <t>07005</t>
  </si>
  <si>
    <t>Lechera 1lt</t>
  </si>
  <si>
    <t>07030</t>
  </si>
  <si>
    <t>Plancha 1,2mts</t>
  </si>
  <si>
    <t>07006</t>
  </si>
  <si>
    <t>Carpa particular</t>
  </si>
  <si>
    <t>07023</t>
  </si>
  <si>
    <t>Cafetera</t>
  </si>
  <si>
    <t>07031</t>
  </si>
  <si>
    <t xml:space="preserve">Horno convección </t>
  </si>
  <si>
    <t>Carpa profesional</t>
  </si>
  <si>
    <t>07024</t>
  </si>
  <si>
    <t>Tetera</t>
  </si>
  <si>
    <t>07032</t>
  </si>
  <si>
    <t>Freidora cubeta 12lts</t>
  </si>
  <si>
    <t>07007</t>
  </si>
  <si>
    <t>Termo 9,5lt</t>
  </si>
  <si>
    <t>07033</t>
  </si>
  <si>
    <t xml:space="preserve">Freidora pie gas 15lts </t>
  </si>
  <si>
    <t>07008</t>
  </si>
  <si>
    <t>Trona bebé</t>
  </si>
  <si>
    <t>07025</t>
  </si>
  <si>
    <t>Marmita</t>
  </si>
  <si>
    <t>07034</t>
  </si>
  <si>
    <t>Freidora 2cubetas gas 15+15lts</t>
  </si>
  <si>
    <t>07009</t>
  </si>
  <si>
    <t>Rondón</t>
  </si>
  <si>
    <t>07035</t>
  </si>
  <si>
    <t>Freidora 2cubetas gas 20+20lts</t>
  </si>
  <si>
    <t>07010</t>
  </si>
  <si>
    <t>Perol</t>
  </si>
  <si>
    <t>07036</t>
  </si>
  <si>
    <t xml:space="preserve">Sombrilla (3x3mts) Beige </t>
  </si>
  <si>
    <t>Cubo de Fiesta Oval Zinc</t>
  </si>
  <si>
    <t>07037</t>
  </si>
  <si>
    <t>Congelador</t>
  </si>
  <si>
    <t>07012</t>
  </si>
  <si>
    <t>Cubo de Fiesta Redondo 45</t>
  </si>
  <si>
    <t>07038</t>
  </si>
  <si>
    <t>Botellero</t>
  </si>
  <si>
    <t>07013</t>
  </si>
  <si>
    <t>Cubitera</t>
  </si>
  <si>
    <t>07039</t>
  </si>
  <si>
    <t>Lavavasos</t>
  </si>
  <si>
    <t>07014</t>
  </si>
  <si>
    <t>Pie de cubitera</t>
  </si>
  <si>
    <t>07040</t>
  </si>
  <si>
    <t>Carro caliente</t>
  </si>
  <si>
    <t>07020</t>
  </si>
  <si>
    <t>Soporte para nº</t>
  </si>
  <si>
    <t>07041</t>
  </si>
  <si>
    <t>Rejilla carro caliente</t>
  </si>
  <si>
    <t>07021</t>
  </si>
  <si>
    <t>Candelabro</t>
  </si>
  <si>
    <t>07042</t>
  </si>
  <si>
    <t>Bandeja gastronor</t>
  </si>
  <si>
    <t>07022</t>
  </si>
  <si>
    <t>Bandeja Rectangular Formica 48X36</t>
  </si>
  <si>
    <t>07043</t>
  </si>
  <si>
    <t xml:space="preserve">Lavavasos industrial </t>
  </si>
  <si>
    <t>07047</t>
  </si>
  <si>
    <t>07044</t>
  </si>
  <si>
    <t>Estufa champiñón</t>
  </si>
  <si>
    <t>07015</t>
  </si>
  <si>
    <t>07046</t>
  </si>
  <si>
    <t>Estufa champiñón (con bombona)</t>
  </si>
  <si>
    <t>07016</t>
  </si>
  <si>
    <t>Termo 1lt Golf</t>
  </si>
  <si>
    <t xml:space="preserve">Ponchera </t>
  </si>
  <si>
    <t>07048</t>
  </si>
  <si>
    <t>Jarra Lechera 920 cc</t>
  </si>
  <si>
    <t>07049</t>
  </si>
  <si>
    <t xml:space="preserve">Pinza hielo </t>
  </si>
  <si>
    <t>07050</t>
  </si>
  <si>
    <t>Mantelería</t>
  </si>
  <si>
    <t xml:space="preserve">Mantel redondo 1,8mts Satén </t>
  </si>
  <si>
    <t>06001</t>
  </si>
  <si>
    <t>Mantel redondo 1,8mts Lino Beig</t>
  </si>
  <si>
    <t>06028</t>
  </si>
  <si>
    <t>Mantel redondo 1,80mts Lino Piedra</t>
  </si>
  <si>
    <t>06026</t>
  </si>
  <si>
    <t>06027</t>
  </si>
  <si>
    <t>Mantel redondo recepción 1,2mts</t>
  </si>
  <si>
    <t>06003</t>
  </si>
  <si>
    <t xml:space="preserve">Mantel redondo 1,6mts Satén </t>
  </si>
  <si>
    <t>06002</t>
  </si>
  <si>
    <t>Mantel redondo recepción 0,8mts</t>
  </si>
  <si>
    <t>06006</t>
  </si>
  <si>
    <t>Mantel velador alto ajustable</t>
  </si>
  <si>
    <t>Mantel rectangular pico redondo 1,8mts</t>
  </si>
  <si>
    <t>06021</t>
  </si>
  <si>
    <t>Mantel rectangular galirón 1,2x0,6mts</t>
  </si>
  <si>
    <t>06008</t>
  </si>
  <si>
    <t>Mantel rect. Cuadros azules 3,4x3,4 mts</t>
  </si>
  <si>
    <t>06009</t>
  </si>
  <si>
    <t>Cubremantel redondo 1,8mts lino</t>
  </si>
  <si>
    <t>06010</t>
  </si>
  <si>
    <t>Cubremantel redondo satén 1,8mts</t>
  </si>
  <si>
    <t>06011</t>
  </si>
  <si>
    <t>Cubremantel guipur 1,8mts</t>
  </si>
  <si>
    <t>06012</t>
  </si>
  <si>
    <t>Cubremantel redondo 1,6mts</t>
  </si>
  <si>
    <t>06013</t>
  </si>
  <si>
    <t>Cubremantel recepción 1,2mts</t>
  </si>
  <si>
    <t>06029</t>
  </si>
  <si>
    <t>Cubremantel galirón 1,2x0,6mts</t>
  </si>
  <si>
    <t>06014</t>
  </si>
  <si>
    <t>Cubremantel rectangular 1,83x0,8</t>
  </si>
  <si>
    <t>06015</t>
  </si>
  <si>
    <t>Cubremantel redondo velador alto</t>
  </si>
  <si>
    <t>06031</t>
  </si>
  <si>
    <t>Tira Lino 6mts</t>
  </si>
  <si>
    <t>06032</t>
  </si>
  <si>
    <t xml:space="preserve">Tira Saten 6mts </t>
  </si>
  <si>
    <t>06033</t>
  </si>
  <si>
    <t>Tira Lino 11mts</t>
  </si>
  <si>
    <t>06034</t>
  </si>
  <si>
    <t>Camino 1,8x2,6mts</t>
  </si>
  <si>
    <t>06035</t>
  </si>
  <si>
    <t>Camino guipur/esterilla o saco1,8x2,6mts</t>
  </si>
  <si>
    <t>06016</t>
  </si>
  <si>
    <t>Blonda bandeja camarero redonda</t>
  </si>
  <si>
    <t>06017</t>
  </si>
  <si>
    <t xml:space="preserve">Blonda Pan </t>
  </si>
  <si>
    <t xml:space="preserve">Blonda Bandeja camarero rectangular </t>
  </si>
  <si>
    <t>06018</t>
  </si>
  <si>
    <t>Lito</t>
  </si>
  <si>
    <t>Funda de silla rect./redonda</t>
  </si>
  <si>
    <t>06019</t>
  </si>
  <si>
    <t>Servilleta satén</t>
  </si>
  <si>
    <t>06020</t>
  </si>
  <si>
    <t xml:space="preserve">Servilleta tela de aperitivos </t>
  </si>
  <si>
    <t>06022</t>
  </si>
  <si>
    <t>Servilleta Lino Beige</t>
  </si>
  <si>
    <t>06030</t>
  </si>
  <si>
    <t>Servilleta Lino Piedra</t>
  </si>
  <si>
    <t>06023</t>
  </si>
  <si>
    <t>Mini servilleta blonda pan</t>
  </si>
  <si>
    <t>06024</t>
  </si>
  <si>
    <t>Gorro/lazo</t>
  </si>
  <si>
    <t>06025</t>
  </si>
  <si>
    <t>Falda plisada nupcial3,8mts</t>
  </si>
  <si>
    <t>Muletón</t>
  </si>
  <si>
    <t>Vajilla</t>
  </si>
  <si>
    <t>Tipo de Vajilla</t>
  </si>
  <si>
    <t>Augusta</t>
  </si>
  <si>
    <t>Ambiente</t>
  </si>
  <si>
    <t>Flor_de_lis</t>
  </si>
  <si>
    <t>Aurora</t>
  </si>
  <si>
    <t>Bon_apetite</t>
  </si>
  <si>
    <t>Azul</t>
  </si>
  <si>
    <t>Tornado</t>
  </si>
  <si>
    <t>Elegir vajilla</t>
  </si>
  <si>
    <t>Augusta trinchero 27cm</t>
  </si>
  <si>
    <t>Luna presentación 30cm</t>
  </si>
  <si>
    <t>Ambiente presentación 30cm</t>
  </si>
  <si>
    <t>Flor de lis presentación 33cm</t>
  </si>
  <si>
    <t xml:space="preserve">Aurora Plato 27cm Beige </t>
  </si>
  <si>
    <t xml:space="preserve">Bon apetite plato presentación 31cm Menta </t>
  </si>
  <si>
    <t xml:space="preserve">Tornado Hondo 9x5cc </t>
  </si>
  <si>
    <t>Augusta presentación 30cm</t>
  </si>
  <si>
    <t>Luna trinchero 27cm</t>
  </si>
  <si>
    <t>Ambiente trinchero 28cm</t>
  </si>
  <si>
    <t>Flor de lis trinchero 26cm</t>
  </si>
  <si>
    <t xml:space="preserve">Aurora plato Hondo cartuja Beige </t>
  </si>
  <si>
    <t xml:space="preserve">Bon apetite plato Llano 26cm Menta </t>
  </si>
  <si>
    <t>Tornado Oval</t>
  </si>
  <si>
    <t>Copa rayada mini</t>
  </si>
  <si>
    <t>Aurora Cartuja</t>
  </si>
  <si>
    <t>05001</t>
  </si>
  <si>
    <t>Augusta hondo 25cm</t>
  </si>
  <si>
    <t>Luna hondo 25cm</t>
  </si>
  <si>
    <t>Ambiente hondo (cuadrado) 25cm</t>
  </si>
  <si>
    <t>Flor de lis hondo 23cm</t>
  </si>
  <si>
    <t xml:space="preserve">Aurora plato 20 cm cartuja Beige </t>
  </si>
  <si>
    <t xml:space="preserve">Lagrimas cristal </t>
  </si>
  <si>
    <t>Flor de lis</t>
  </si>
  <si>
    <t>05002</t>
  </si>
  <si>
    <t>Aurora_Cartuja</t>
  </si>
  <si>
    <t>Augusta llano 25cm</t>
  </si>
  <si>
    <t>Luna postre 20cm</t>
  </si>
  <si>
    <t>Ambiente postre 20cm</t>
  </si>
  <si>
    <t>Flor de lis pan 16cm</t>
  </si>
  <si>
    <t>Arurora plato 16cm Cartuja Beige</t>
  </si>
  <si>
    <t xml:space="preserve">Risotto Cristal </t>
  </si>
  <si>
    <t>05005</t>
  </si>
  <si>
    <t>Bon apetite</t>
  </si>
  <si>
    <t>Augusta postre 20cm</t>
  </si>
  <si>
    <t>Luna pan 16cm</t>
  </si>
  <si>
    <t>Ambiente pan 16cm</t>
  </si>
  <si>
    <t>Flor de lis taza consomé</t>
  </si>
  <si>
    <t xml:space="preserve">Aurora juego de café cartuja Beige </t>
  </si>
  <si>
    <t xml:space="preserve">Bon apetite plato presentación 31cm Blanco </t>
  </si>
  <si>
    <t xml:space="preserve">Salseras pico </t>
  </si>
  <si>
    <t>Otros</t>
  </si>
  <si>
    <t>Augusta pan 16cm</t>
  </si>
  <si>
    <t>Ambiente sombrero</t>
  </si>
  <si>
    <t>Flor de lis ensaladera</t>
  </si>
  <si>
    <t xml:space="preserve">Bon apetite plato Llano 26cm Blanco </t>
  </si>
  <si>
    <t>05007</t>
  </si>
  <si>
    <t>Augusta cuenco</t>
  </si>
  <si>
    <t>Luna plato para cuenco</t>
  </si>
  <si>
    <t>Fuente postre 36x11,5</t>
  </si>
  <si>
    <t xml:space="preserve">Bon apetite plato Pan 17cm Blanco </t>
  </si>
  <si>
    <t>Cazuela de barro 12cm</t>
  </si>
  <si>
    <t>05008</t>
  </si>
  <si>
    <t>Loza</t>
  </si>
  <si>
    <t>Augusta juego de café</t>
  </si>
  <si>
    <t>Fuente 40x25 ovalada</t>
  </si>
  <si>
    <t>Fuente rectangular 30x18</t>
  </si>
  <si>
    <t>Cazuela barro 16cm</t>
  </si>
  <si>
    <t>05009</t>
  </si>
  <si>
    <t>Otros vajilla</t>
  </si>
  <si>
    <t>Augusta bandeja grande 37cm</t>
  </si>
  <si>
    <t>Luna Cuenco</t>
  </si>
  <si>
    <t>Fuente rectangular 35x25</t>
  </si>
  <si>
    <t>Bon apetite plato presentación 31cm Mostaza</t>
  </si>
  <si>
    <t>Cazuela barro 26cm</t>
  </si>
  <si>
    <t>05010</t>
  </si>
  <si>
    <t>Augusta bandeja pequeña 33cm</t>
  </si>
  <si>
    <t>Luna juego de café</t>
  </si>
  <si>
    <t>Fuente rectangular 40x25</t>
  </si>
  <si>
    <t>Bon apetite plato Llano 26cm Mostaza</t>
  </si>
  <si>
    <t>Cazuela barro 32cm</t>
  </si>
  <si>
    <t>05011</t>
  </si>
  <si>
    <t>Augusta juego de café (moka)</t>
  </si>
  <si>
    <t>Ambiente juego de café</t>
  </si>
  <si>
    <t>Cazuela barro 37cm</t>
  </si>
  <si>
    <t>05012</t>
  </si>
  <si>
    <t>Ambiente juego de moka</t>
  </si>
  <si>
    <t>Cazuela Barrro Rectangular</t>
  </si>
  <si>
    <t>05013</t>
  </si>
  <si>
    <t>Cuenco barro (gazpacho)</t>
  </si>
  <si>
    <t>LUNA</t>
  </si>
  <si>
    <t>Cesta de pan</t>
  </si>
  <si>
    <t>Bajo plato plata</t>
  </si>
  <si>
    <t>05101</t>
  </si>
  <si>
    <t xml:space="preserve">Platerita 16 cms. </t>
  </si>
  <si>
    <t>05102</t>
  </si>
  <si>
    <t>Bajo plato dorado</t>
  </si>
  <si>
    <t>05103</t>
  </si>
  <si>
    <t>05104</t>
  </si>
  <si>
    <t xml:space="preserve">Bajo plato filo Oro </t>
  </si>
  <si>
    <t xml:space="preserve">Plato pan filo oro </t>
  </si>
  <si>
    <t>Bajo plato cuerda</t>
  </si>
  <si>
    <t>Bajo plato palma</t>
  </si>
  <si>
    <t>05108</t>
  </si>
  <si>
    <t>Bajo plato ratán</t>
  </si>
  <si>
    <t>05109</t>
  </si>
  <si>
    <t>Entremesera</t>
  </si>
  <si>
    <t>AMBIENTE</t>
  </si>
  <si>
    <t>Bowl degustación nido 12x12</t>
  </si>
  <si>
    <t>Bowl con mango 55c</t>
  </si>
  <si>
    <t>05201</t>
  </si>
  <si>
    <t>Bol avocado 130cc 10,8x4,3</t>
  </si>
  <si>
    <t>05202</t>
  </si>
  <si>
    <t>Bol cuadrado 120cc 8,5x8,5x4</t>
  </si>
  <si>
    <t>05203</t>
  </si>
  <si>
    <t>Bol cuadrado 50cc 6x6x3</t>
  </si>
  <si>
    <t>05204</t>
  </si>
  <si>
    <t>Bol Ovalado 12cm</t>
  </si>
  <si>
    <t>05205</t>
  </si>
  <si>
    <t>Bandeja Lisa</t>
  </si>
  <si>
    <t>05206</t>
  </si>
  <si>
    <t>Fuente mini degustación pequeña 15x7,5</t>
  </si>
  <si>
    <t>05027</t>
  </si>
  <si>
    <t>Fuente degustación 36x11</t>
  </si>
  <si>
    <t>05211</t>
  </si>
  <si>
    <t>Fuente postre 30x20</t>
  </si>
  <si>
    <t>05212</t>
  </si>
  <si>
    <t>Plato huevo Madison</t>
  </si>
  <si>
    <t>05213</t>
  </si>
  <si>
    <t>Cuenco Porvasal</t>
  </si>
  <si>
    <t>05208</t>
  </si>
  <si>
    <t>Fuente</t>
  </si>
  <si>
    <t>05207</t>
  </si>
  <si>
    <t xml:space="preserve">AURORA CARTUJA </t>
  </si>
  <si>
    <t>05301</t>
  </si>
  <si>
    <t>05302</t>
  </si>
  <si>
    <t>05303</t>
  </si>
  <si>
    <t>05304</t>
  </si>
  <si>
    <t>05305</t>
  </si>
  <si>
    <t xml:space="preserve">FLOR DE LIS </t>
  </si>
  <si>
    <t>05401</t>
  </si>
  <si>
    <t>05402</t>
  </si>
  <si>
    <t>05403</t>
  </si>
  <si>
    <t>05404</t>
  </si>
  <si>
    <t>05405</t>
  </si>
  <si>
    <t>05406</t>
  </si>
  <si>
    <t>BON APETITE</t>
  </si>
  <si>
    <t>05501</t>
  </si>
  <si>
    <t>05502</t>
  </si>
  <si>
    <t>05505</t>
  </si>
  <si>
    <t>05506</t>
  </si>
  <si>
    <t>05507</t>
  </si>
  <si>
    <t>05509</t>
  </si>
  <si>
    <t>05510</t>
  </si>
  <si>
    <t>Columna2</t>
  </si>
  <si>
    <t>05701</t>
  </si>
  <si>
    <t>05702</t>
  </si>
  <si>
    <t>05625</t>
  </si>
  <si>
    <t>05626</t>
  </si>
  <si>
    <t>05627</t>
  </si>
  <si>
    <t>05628</t>
  </si>
  <si>
    <t>05629</t>
  </si>
  <si>
    <t>05602</t>
  </si>
  <si>
    <t>05603</t>
  </si>
  <si>
    <t>05604</t>
  </si>
  <si>
    <t>05621</t>
  </si>
  <si>
    <t>05622</t>
  </si>
  <si>
    <t>05623</t>
  </si>
  <si>
    <t>05624</t>
  </si>
  <si>
    <t>05605</t>
  </si>
  <si>
    <t>05630</t>
  </si>
  <si>
    <t>05606</t>
  </si>
  <si>
    <t>05607</t>
  </si>
  <si>
    <t>05608</t>
  </si>
  <si>
    <t>05620</t>
  </si>
  <si>
    <t>05609</t>
  </si>
  <si>
    <t>05611</t>
  </si>
  <si>
    <t>05614</t>
  </si>
  <si>
    <t>05615</t>
  </si>
  <si>
    <t>05616</t>
  </si>
  <si>
    <t>05618</t>
  </si>
  <si>
    <t>05619</t>
  </si>
  <si>
    <t>Cubertería</t>
  </si>
  <si>
    <t>Impreio</t>
  </si>
  <si>
    <t>Elegir cubierto</t>
  </si>
  <si>
    <t>Tipo de Cubertería</t>
  </si>
  <si>
    <t>Imperio</t>
  </si>
  <si>
    <t>Design</t>
  </si>
  <si>
    <t>Liso</t>
  </si>
  <si>
    <t>Irene</t>
  </si>
  <si>
    <t>Bague</t>
  </si>
  <si>
    <t>Istambul</t>
  </si>
  <si>
    <t>Design cuchara sopera/postre</t>
  </si>
  <si>
    <t>Liso cuchara sopera/postre</t>
  </si>
  <si>
    <t>Irene cuchara sopera/postre</t>
  </si>
  <si>
    <t>Bague cuchara sopera/postre</t>
  </si>
  <si>
    <t>Istambul cuchara sopera</t>
  </si>
  <si>
    <t>Cobre cuchara sopera</t>
  </si>
  <si>
    <t>Imperio tenedor trinchero</t>
  </si>
  <si>
    <t>Design tenedor trinchero</t>
  </si>
  <si>
    <t>Liso tenedor trinchero</t>
  </si>
  <si>
    <t>Irene tenedor trinchero</t>
  </si>
  <si>
    <t>Cobre tenedor trinchero</t>
  </si>
  <si>
    <t>Imperio cuchara sopera</t>
  </si>
  <si>
    <t>03001</t>
  </si>
  <si>
    <t>Imperio cuchillo trinchero</t>
  </si>
  <si>
    <t>Design cuchillo trinchero</t>
  </si>
  <si>
    <t>Liso cuchillo trinchero</t>
  </si>
  <si>
    <t>Irene cuchillo trinchero</t>
  </si>
  <si>
    <t>Bague tenedor trinchero</t>
  </si>
  <si>
    <t>Istambul  tenedor trinchero</t>
  </si>
  <si>
    <t>Cobre cuchillo trinchero</t>
  </si>
  <si>
    <t>Imperio cuchara postre grande</t>
  </si>
  <si>
    <t>03008</t>
  </si>
  <si>
    <t>Imperio tenedor de pescado</t>
  </si>
  <si>
    <t>Design tenedor de pescado</t>
  </si>
  <si>
    <t>Liso tenedor de pescado</t>
  </si>
  <si>
    <t>Irene tenedor de pescado</t>
  </si>
  <si>
    <t>Bague cuchillo trinchero</t>
  </si>
  <si>
    <t>Istambul  cuchillo trinchero</t>
  </si>
  <si>
    <t>03002</t>
  </si>
  <si>
    <t>Imperio pala de pescado</t>
  </si>
  <si>
    <t>Design pala de pescado</t>
  </si>
  <si>
    <t>Liso pala de pescado</t>
  </si>
  <si>
    <t>Irene pala de pescado</t>
  </si>
  <si>
    <t>Bague tenedor de pescado</t>
  </si>
  <si>
    <t>Istambul tenedor de pescado</t>
  </si>
  <si>
    <t>03003</t>
  </si>
  <si>
    <t>Imperio tenedor lunch</t>
  </si>
  <si>
    <t>Design tenedor lunch</t>
  </si>
  <si>
    <t>Liso tenedor lunch</t>
  </si>
  <si>
    <t>Irene tenedor lunch</t>
  </si>
  <si>
    <t>Bague pala de pescado</t>
  </si>
  <si>
    <t>Istambul cuchillo lunch</t>
  </si>
  <si>
    <t>Design cuchillo lunch</t>
  </si>
  <si>
    <t>Liso cuchillo lunch</t>
  </si>
  <si>
    <t>Irene cuchillo lunch</t>
  </si>
  <si>
    <t>Bague tenedor lunch</t>
  </si>
  <si>
    <t>Istambul tenedor lunch</t>
  </si>
  <si>
    <t>03004</t>
  </si>
  <si>
    <t>Design cuchara café</t>
  </si>
  <si>
    <t>Liso cuchara café</t>
  </si>
  <si>
    <t>Irene  cuchara café</t>
  </si>
  <si>
    <t>Bague cuchillo lunch</t>
  </si>
  <si>
    <t>03005</t>
  </si>
  <si>
    <t>Design cuchara moka</t>
  </si>
  <si>
    <t>Liso cuchara moka</t>
  </si>
  <si>
    <t>Irene cuchara moka</t>
  </si>
  <si>
    <t>Bague cuchara café</t>
  </si>
  <si>
    <t>Istambul cuchara café</t>
  </si>
  <si>
    <t xml:space="preserve">Imperio tenedor postre </t>
  </si>
  <si>
    <t>03006</t>
  </si>
  <si>
    <t>03007</t>
  </si>
  <si>
    <t>Imperio cuchillo Postre</t>
  </si>
  <si>
    <t>03028</t>
  </si>
  <si>
    <t>03029</t>
  </si>
  <si>
    <t>03030</t>
  </si>
  <si>
    <t>Design cuchara sopera</t>
  </si>
  <si>
    <t>03011</t>
  </si>
  <si>
    <t>Design cuchara postre grande</t>
  </si>
  <si>
    <t>03017</t>
  </si>
  <si>
    <t>03012</t>
  </si>
  <si>
    <t>03013</t>
  </si>
  <si>
    <t xml:space="preserve">Design tener pescado </t>
  </si>
  <si>
    <t>03014</t>
  </si>
  <si>
    <t>03015</t>
  </si>
  <si>
    <t>Design tenedor Postre</t>
  </si>
  <si>
    <t>03016</t>
  </si>
  <si>
    <t>Irene cuchillo Postre</t>
  </si>
  <si>
    <t>03037</t>
  </si>
  <si>
    <t>Liso-forketa</t>
  </si>
  <si>
    <t>03021</t>
  </si>
  <si>
    <t>03022</t>
  </si>
  <si>
    <t>03023</t>
  </si>
  <si>
    <t>03024</t>
  </si>
  <si>
    <t>03025</t>
  </si>
  <si>
    <t>03036</t>
  </si>
  <si>
    <t>03031</t>
  </si>
  <si>
    <t>03032</t>
  </si>
  <si>
    <t>03033</t>
  </si>
  <si>
    <t>03034</t>
  </si>
  <si>
    <t>03035</t>
  </si>
  <si>
    <t>03038</t>
  </si>
  <si>
    <t>03039</t>
  </si>
  <si>
    <t>03041</t>
  </si>
  <si>
    <t>03042</t>
  </si>
  <si>
    <t>03043</t>
  </si>
  <si>
    <t>Istambul/oro</t>
  </si>
  <si>
    <t>03051</t>
  </si>
  <si>
    <t>03052</t>
  </si>
  <si>
    <t>03053</t>
  </si>
  <si>
    <t>03054</t>
  </si>
  <si>
    <t>03055</t>
  </si>
  <si>
    <t>03056</t>
  </si>
  <si>
    <t>03057</t>
  </si>
  <si>
    <t>03058</t>
  </si>
  <si>
    <t>Istambul cuchara moka</t>
  </si>
  <si>
    <t>03059</t>
  </si>
  <si>
    <t>03061</t>
  </si>
  <si>
    <t>03062</t>
  </si>
  <si>
    <t xml:space="preserve">Cobre cuchara postre </t>
  </si>
  <si>
    <t>03063</t>
  </si>
  <si>
    <t xml:space="preserve">Cobre tenedor postre </t>
  </si>
  <si>
    <t>03064</t>
  </si>
  <si>
    <t xml:space="preserve">Cucharita metal </t>
  </si>
  <si>
    <t>03065</t>
  </si>
  <si>
    <t xml:space="preserve">Cuchillo cavo madera </t>
  </si>
  <si>
    <t>03066</t>
  </si>
  <si>
    <t>03067</t>
  </si>
  <si>
    <t>03068</t>
  </si>
  <si>
    <t xml:space="preserve">CRISTALERÍA </t>
  </si>
  <si>
    <t>Cristalería</t>
  </si>
  <si>
    <t>Cabernet</t>
  </si>
  <si>
    <t>Elegir tipo de copa</t>
  </si>
  <si>
    <t>Tipo de Cristalería</t>
  </si>
  <si>
    <t xml:space="preserve">Belem </t>
  </si>
  <si>
    <t xml:space="preserve">Country </t>
  </si>
  <si>
    <t xml:space="preserve">Toscana </t>
  </si>
  <si>
    <t xml:space="preserve">Pure </t>
  </si>
  <si>
    <t xml:space="preserve">Diamante </t>
  </si>
  <si>
    <t>Timelless</t>
  </si>
  <si>
    <t>Princesa</t>
  </si>
  <si>
    <t>Balón</t>
  </si>
  <si>
    <t xml:space="preserve">Filo_Oro </t>
  </si>
  <si>
    <t>Recepción</t>
  </si>
  <si>
    <t>Belem</t>
  </si>
  <si>
    <t>Country</t>
  </si>
  <si>
    <t>Cabernet agua 47cl</t>
  </si>
  <si>
    <t>Belem agua 24cl</t>
  </si>
  <si>
    <t>Country agua 42cl</t>
  </si>
  <si>
    <t>Toscana agua 30cl</t>
  </si>
  <si>
    <t>Pure Copa Vino 41cl</t>
  </si>
  <si>
    <t>Diamante agua 66cl</t>
  </si>
  <si>
    <t>Timeless Copa  Vino 33 cl</t>
  </si>
  <si>
    <t>Princesa agua 31cl</t>
  </si>
  <si>
    <t>Balón grande 62cl</t>
  </si>
  <si>
    <t>Filo oro Copa de vino  47cl</t>
  </si>
  <si>
    <t>Vaso tubo</t>
  </si>
  <si>
    <t>Catavino jerezano</t>
  </si>
  <si>
    <t>Toscana</t>
  </si>
  <si>
    <t>04001</t>
  </si>
  <si>
    <t>Cabernet vino 37cl</t>
  </si>
  <si>
    <t>Belem vino 18cl</t>
  </si>
  <si>
    <t>Country vino 31cl</t>
  </si>
  <si>
    <t>Toscana cava 21cl</t>
  </si>
  <si>
    <t>Pure agua 37cl</t>
  </si>
  <si>
    <t>Diamante vino 53cl</t>
  </si>
  <si>
    <t>Timeless Vaso 45cl</t>
  </si>
  <si>
    <t>Princesa cava 15cl</t>
  </si>
  <si>
    <t>Filo oro Copa de cava 19cl</t>
  </si>
  <si>
    <t>Vaso chupito3,4 cl</t>
  </si>
  <si>
    <t>Jarra 1,5l</t>
  </si>
  <si>
    <t>Pure</t>
  </si>
  <si>
    <t>04002</t>
  </si>
  <si>
    <t>Cabernet cava 17cl</t>
  </si>
  <si>
    <t>Belem cava 12cl</t>
  </si>
  <si>
    <t>Country cava 16cl</t>
  </si>
  <si>
    <t>Toscana vino 23cl</t>
  </si>
  <si>
    <t>Pure cava 21cl</t>
  </si>
  <si>
    <t>Timeless Vaso 35 cl</t>
  </si>
  <si>
    <t>Munique recepción</t>
  </si>
  <si>
    <t>Vaso chupito 5,7 cl</t>
  </si>
  <si>
    <t>Cenicero agua</t>
  </si>
  <si>
    <t>Diamante</t>
  </si>
  <si>
    <t>04003</t>
  </si>
  <si>
    <t>Country Copa Pequeña</t>
  </si>
  <si>
    <t>Pure borgoña 54cl</t>
  </si>
  <si>
    <t>Copa balón grande 62cl</t>
  </si>
  <si>
    <t xml:space="preserve"> Copa munique 37 cl</t>
  </si>
  <si>
    <t>Pure agua 49cl</t>
  </si>
  <si>
    <t>MartiniV sorbete (cocktail) 25cl</t>
  </si>
  <si>
    <t>Moët chandón cava/champán 21cl</t>
  </si>
  <si>
    <t>Timeless</t>
  </si>
  <si>
    <t>Pure borgoña grande</t>
  </si>
  <si>
    <t>Martini sorbete 15cl</t>
  </si>
  <si>
    <t xml:space="preserve">Copa fiore 5,5cl </t>
  </si>
  <si>
    <t>Balon</t>
  </si>
  <si>
    <t>Copa sorbete/vaso florero</t>
  </si>
  <si>
    <t>Vaso diamond purpura</t>
  </si>
  <si>
    <t>Filo oro</t>
  </si>
  <si>
    <t>Copa sorbete chica</t>
  </si>
  <si>
    <t xml:space="preserve">Vaso diamond rosa </t>
  </si>
  <si>
    <t>Recepcion</t>
  </si>
  <si>
    <t>04011</t>
  </si>
  <si>
    <t>Copa color ambar</t>
  </si>
  <si>
    <t>Vaso diamond azul</t>
  </si>
  <si>
    <t>04012</t>
  </si>
  <si>
    <t>Copa color azul</t>
  </si>
  <si>
    <t>04013</t>
  </si>
  <si>
    <t>Copa color verde</t>
  </si>
  <si>
    <t>Vaso sidra maxi 51cl</t>
  </si>
  <si>
    <t>Vaso ducalé</t>
  </si>
  <si>
    <t>04021</t>
  </si>
  <si>
    <t>Vaso chiquito 22cl</t>
  </si>
  <si>
    <t>04022</t>
  </si>
  <si>
    <t>Vaso pinta/mojito 36cl</t>
  </si>
  <si>
    <t>04023</t>
  </si>
  <si>
    <t xml:space="preserve">Vaso sidra mini 22cl (chacolí) </t>
  </si>
  <si>
    <t>04024</t>
  </si>
  <si>
    <t>Vaso Puré 37 cc</t>
  </si>
  <si>
    <t>04031</t>
  </si>
  <si>
    <t>04032</t>
  </si>
  <si>
    <t>04033</t>
  </si>
  <si>
    <t>04041</t>
  </si>
  <si>
    <t>04042</t>
  </si>
  <si>
    <t>04043</t>
  </si>
  <si>
    <t>04044</t>
  </si>
  <si>
    <t>04045</t>
  </si>
  <si>
    <t>04046</t>
  </si>
  <si>
    <t>04051</t>
  </si>
  <si>
    <t>04052</t>
  </si>
  <si>
    <t>Diamante vaso 34,6cl</t>
  </si>
  <si>
    <t>04053</t>
  </si>
  <si>
    <t>04090</t>
  </si>
  <si>
    <t>04091</t>
  </si>
  <si>
    <t>04092</t>
  </si>
  <si>
    <t>04080</t>
  </si>
  <si>
    <t>04081</t>
  </si>
  <si>
    <t>04060</t>
  </si>
  <si>
    <t>04061</t>
  </si>
  <si>
    <t>04066</t>
  </si>
  <si>
    <t>04068</t>
  </si>
  <si>
    <t>04070</t>
  </si>
  <si>
    <t>04071</t>
  </si>
  <si>
    <t>04082</t>
  </si>
  <si>
    <t>04083</t>
  </si>
  <si>
    <t>04084</t>
  </si>
  <si>
    <t>040067</t>
  </si>
  <si>
    <t>040068</t>
  </si>
  <si>
    <t>040069</t>
  </si>
  <si>
    <t>040070</t>
  </si>
  <si>
    <t>040071</t>
  </si>
  <si>
    <t>040072</t>
  </si>
  <si>
    <t>040073</t>
  </si>
  <si>
    <t>040074</t>
  </si>
  <si>
    <t>040083</t>
  </si>
  <si>
    <t>040084</t>
  </si>
  <si>
    <t>040075</t>
  </si>
  <si>
    <t>040076</t>
  </si>
  <si>
    <t>040077</t>
  </si>
  <si>
    <t>040078</t>
  </si>
  <si>
    <t>040079</t>
  </si>
  <si>
    <t>03026</t>
  </si>
  <si>
    <t>03027</t>
  </si>
  <si>
    <t>Cuenco Arabe</t>
  </si>
  <si>
    <t>Bandeja antideslizante</t>
  </si>
  <si>
    <t>Bandeja forketa Blanca Ovalada</t>
  </si>
  <si>
    <t>Cabernet Vino 57cl</t>
  </si>
  <si>
    <t>Mortero Amarillo  7X4.5cm</t>
  </si>
  <si>
    <t>Imperio/Cruz de Malta</t>
  </si>
  <si>
    <t>Istambul Pala Pescado</t>
  </si>
  <si>
    <t>Cobre tenedor lunch</t>
  </si>
  <si>
    <t xml:space="preserve">Cojin Espuma chivari </t>
  </si>
  <si>
    <t>Mesa presidencial 3</t>
  </si>
  <si>
    <t>Observaciones:</t>
  </si>
  <si>
    <t>Color</t>
  </si>
  <si>
    <t xml:space="preserve">Cucharon </t>
  </si>
  <si>
    <t xml:space="preserve">Cesta Pan </t>
  </si>
  <si>
    <t xml:space="preserve">Imperio cuchillo Carne </t>
  </si>
  <si>
    <t xml:space="preserve">Imperio cuchillo carne </t>
  </si>
  <si>
    <t xml:space="preserve">Chafing Dish </t>
  </si>
  <si>
    <t xml:space="preserve">Bandeja acero redonda Camarero </t>
  </si>
  <si>
    <t xml:space="preserve">Bandeja Marisco </t>
  </si>
  <si>
    <t xml:space="preserve">Estufa Atalaya </t>
  </si>
  <si>
    <t xml:space="preserve">Cajas </t>
  </si>
  <si>
    <t xml:space="preserve">Cristaleria </t>
  </si>
  <si>
    <t xml:space="preserve">Unidades </t>
  </si>
  <si>
    <t xml:space="preserve">Caja </t>
  </si>
  <si>
    <t xml:space="preserve">Cabernet </t>
  </si>
  <si>
    <t>A</t>
  </si>
  <si>
    <t>B</t>
  </si>
  <si>
    <t xml:space="preserve">Producto </t>
  </si>
  <si>
    <t xml:space="preserve">pocos </t>
  </si>
  <si>
    <t xml:space="preserve">Ambiente juego de café Desayuno </t>
  </si>
  <si>
    <t>Pocos</t>
  </si>
  <si>
    <t>espuerta</t>
  </si>
  <si>
    <t xml:space="preserve">caja </t>
  </si>
  <si>
    <t xml:space="preserve">No hay </t>
  </si>
  <si>
    <t xml:space="preserve">Montaje </t>
  </si>
  <si>
    <t xml:space="preserve">Bombona </t>
  </si>
  <si>
    <t>Pure Vaso agua 37cl</t>
  </si>
  <si>
    <t xml:space="preserve">Augusta juego de café </t>
  </si>
  <si>
    <t>Augusta juego de Moka</t>
  </si>
  <si>
    <t>Mesa redonda madera 2x1,20mts</t>
  </si>
  <si>
    <t>POCOS</t>
  </si>
  <si>
    <t>Tornado Hondo  9x5cc</t>
  </si>
  <si>
    <t>Tornado Llano</t>
  </si>
  <si>
    <t>Cargado</t>
  </si>
  <si>
    <t>Entregado</t>
  </si>
  <si>
    <t>FIRMA RECEPTOR</t>
  </si>
  <si>
    <t>A día de:</t>
  </si>
  <si>
    <t xml:space="preserve">Nombre: </t>
  </si>
  <si>
    <t xml:space="preserve">Juego mesa sevillana </t>
  </si>
  <si>
    <t>03009</t>
  </si>
  <si>
    <t xml:space="preserve">Cuchara Porcelana Degustación </t>
  </si>
  <si>
    <t>/</t>
  </si>
  <si>
    <t>Liso cuchillo carne</t>
  </si>
  <si>
    <t>APOYO AL SERVICIO Y LA COCINA</t>
  </si>
  <si>
    <t xml:space="preserve">Silla Tiffany Chiavari  Oro </t>
  </si>
  <si>
    <t xml:space="preserve">Silla Tiffany Chiavari  Plata </t>
  </si>
  <si>
    <t xml:space="preserve">Silla Tiffany Chiavari  Blanca </t>
  </si>
  <si>
    <t>Silla Tiffany Chiavari Transparente</t>
  </si>
  <si>
    <t>02006-1</t>
  </si>
  <si>
    <t>02006-2</t>
  </si>
  <si>
    <t>02006-3</t>
  </si>
  <si>
    <t>02006-4</t>
  </si>
  <si>
    <t xml:space="preserve">Silla Tolix </t>
  </si>
  <si>
    <t>06004-1</t>
  </si>
  <si>
    <t>Mantel redondo 1,80mts Rafia Oro</t>
  </si>
  <si>
    <t xml:space="preserve">Mantel redondo 1,80mts Rafia Morado </t>
  </si>
  <si>
    <t xml:space="preserve">Mantel redondo 1,80mts Rafia Gris Claro </t>
  </si>
  <si>
    <t xml:space="preserve">Mantel redondo 1,80mts Rafia Gris Merengo </t>
  </si>
  <si>
    <t xml:space="preserve">Mantel redondo 1,80mts Rafia Añil </t>
  </si>
  <si>
    <t>06005-1</t>
  </si>
  <si>
    <t>06004-2</t>
  </si>
  <si>
    <t>06004-3</t>
  </si>
  <si>
    <t>06004-4</t>
  </si>
  <si>
    <t>06004-5</t>
  </si>
  <si>
    <t>06005-2</t>
  </si>
  <si>
    <t>06005-3</t>
  </si>
  <si>
    <t>06005-4</t>
  </si>
  <si>
    <t>Mantel redondo 1,80mts Cachimir</t>
  </si>
  <si>
    <t>Mantel redondo 1,80mts Tour du Jour Verde</t>
  </si>
  <si>
    <t>Mantel redondo 1,80mts Tour du Jour Azul</t>
  </si>
  <si>
    <t xml:space="preserve">Mantel redondo 1,80mts Tour du Jour Burdeos </t>
  </si>
  <si>
    <t>06007-1</t>
  </si>
  <si>
    <t>06007-2</t>
  </si>
  <si>
    <t>06007-3</t>
  </si>
  <si>
    <t>06036</t>
  </si>
  <si>
    <t>06037</t>
  </si>
  <si>
    <t>06038</t>
  </si>
  <si>
    <t>06039</t>
  </si>
  <si>
    <t>06040</t>
  </si>
  <si>
    <t>06041</t>
  </si>
  <si>
    <t xml:space="preserve">Mantel redondo 1,80mts   Brocado Vision </t>
  </si>
  <si>
    <t xml:space="preserve">Mantel redondo 1,80mts   Brocado Rosa </t>
  </si>
  <si>
    <t>Mantel redondo 1,80mts Brocado Bugambilla</t>
  </si>
  <si>
    <t xml:space="preserve">Mantel redondo 1,80mts Brocado Vision </t>
  </si>
  <si>
    <t xml:space="preserve">Istambul cuchillo poste </t>
  </si>
  <si>
    <t xml:space="preserve">Istambul tenedor postre </t>
  </si>
  <si>
    <t>Fecha entrega:</t>
  </si>
  <si>
    <t>Fecha evento:</t>
  </si>
  <si>
    <r>
      <t xml:space="preserve">Instrucciones para llenar el presupuesto:  Se debe hacer clic en la flecha de cada apartado, y se va a desplegar una lista por cada categoría. Es decir clic abajo de mesas, hay una flecha pequeña a la derecha, se le da click a esa flecha y se van a desplegar todas la mesas que tenemos, se selecciona la que se quiere, luego las cantidade.Así en cada categoría. Cuando son varios modelos de copas o cubertería se debe hacer click en el encabezado para escoger el modelo,  y abajo escoger lo que se quiere de cada modelo. Si las filas no le alcanzan. Escribir lo que hace falta por agregar en </t>
    </r>
    <r>
      <rPr>
        <b/>
        <sz val="14"/>
        <color rgb="FFFF0000"/>
        <rFont val="Calibri"/>
        <family val="2"/>
        <scheme val="minor"/>
      </rPr>
      <t>observaciones</t>
    </r>
    <r>
      <rPr>
        <sz val="12"/>
        <color rgb="FFFF0000"/>
        <rFont val="Calibri"/>
        <family val="2"/>
        <scheme val="minor"/>
      </rPr>
      <t xml:space="preserve">.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</si>
</sst>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indexed="8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8"/>
      <name val="Calibri"/>
      <family val="2"/>
      <scheme val="minor"/>
    </font>
    <font>
      <sz val="18"/>
      <color indexed="16"/>
      <name val="Calibri"/>
      <family val="2"/>
      <scheme val="minor"/>
    </font>
    <font>
      <b/>
      <sz val="18"/>
      <color indexed="16"/>
      <name val="Calibri"/>
      <family val="2"/>
      <scheme val="minor"/>
    </font>
    <font>
      <u/>
      <sz val="18"/>
      <color indexed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9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6"/>
      <color rgb="FF000000"/>
      <name val="Pg-1ffc"/>
    </font>
    <font>
      <sz val="16"/>
      <color rgb="FF000000"/>
      <name val="Pg-2ffc"/>
    </font>
    <font>
      <u/>
      <sz val="20"/>
      <color indexed="1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5A3A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9">
    <xf numFmtId="0" fontId="0" fillId="0" borderId="0" xfId="0"/>
    <xf numFmtId="0" fontId="6" fillId="4" borderId="9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0" fillId="6" borderId="0" xfId="0" applyFill="1"/>
    <xf numFmtId="0" fontId="9" fillId="0" borderId="0" xfId="0" applyFont="1" applyAlignment="1">
      <alignment horizontal="right"/>
    </xf>
    <xf numFmtId="0" fontId="10" fillId="10" borderId="22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49" fontId="11" fillId="11" borderId="1" xfId="0" applyNumberFormat="1" applyFont="1" applyFill="1" applyBorder="1" applyAlignment="1">
      <alignment horizontal="right"/>
    </xf>
    <xf numFmtId="0" fontId="13" fillId="0" borderId="0" xfId="0" applyFont="1"/>
    <xf numFmtId="0" fontId="12" fillId="16" borderId="37" xfId="0" applyFont="1" applyFill="1" applyBorder="1" applyAlignment="1">
      <alignment horizontal="left"/>
    </xf>
    <xf numFmtId="0" fontId="11" fillId="16" borderId="37" xfId="0" applyFont="1" applyFill="1" applyBorder="1"/>
    <xf numFmtId="0" fontId="14" fillId="17" borderId="22" xfId="0" applyFont="1" applyFill="1" applyBorder="1"/>
    <xf numFmtId="0" fontId="15" fillId="18" borderId="22" xfId="0" applyFont="1" applyFill="1" applyBorder="1"/>
    <xf numFmtId="0" fontId="15" fillId="17" borderId="22" xfId="0" applyFont="1" applyFill="1" applyBorder="1"/>
    <xf numFmtId="49" fontId="15" fillId="17" borderId="22" xfId="0" applyNumberFormat="1" applyFont="1" applyFill="1" applyBorder="1" applyAlignment="1">
      <alignment horizontal="right"/>
    </xf>
    <xf numFmtId="0" fontId="12" fillId="16" borderId="0" xfId="0" applyFont="1" applyFill="1" applyAlignment="1">
      <alignment horizontal="left"/>
    </xf>
    <xf numFmtId="0" fontId="15" fillId="17" borderId="28" xfId="0" applyFont="1" applyFill="1" applyBorder="1"/>
    <xf numFmtId="49" fontId="15" fillId="17" borderId="7" xfId="0" applyNumberFormat="1" applyFont="1" applyFill="1" applyBorder="1"/>
    <xf numFmtId="0" fontId="11" fillId="16" borderId="0" xfId="0" applyFont="1" applyFill="1"/>
    <xf numFmtId="49" fontId="12" fillId="16" borderId="2" xfId="0" applyNumberFormat="1" applyFont="1" applyFill="1" applyBorder="1" applyAlignment="1">
      <alignment horizontal="right"/>
    </xf>
    <xf numFmtId="49" fontId="11" fillId="16" borderId="2" xfId="0" applyNumberFormat="1" applyFont="1" applyFill="1" applyBorder="1" applyAlignment="1">
      <alignment horizontal="right"/>
    </xf>
    <xf numFmtId="0" fontId="11" fillId="0" borderId="41" xfId="0" applyFont="1" applyBorder="1"/>
    <xf numFmtId="0" fontId="11" fillId="0" borderId="39" xfId="0" applyFont="1" applyBorder="1"/>
    <xf numFmtId="49" fontId="11" fillId="17" borderId="7" xfId="0" applyNumberFormat="1" applyFont="1" applyFill="1" applyBorder="1" applyAlignment="1">
      <alignment horizontal="right"/>
    </xf>
    <xf numFmtId="0" fontId="14" fillId="9" borderId="22" xfId="0" applyFont="1" applyFill="1" applyBorder="1"/>
    <xf numFmtId="0" fontId="15" fillId="9" borderId="22" xfId="0" applyFont="1" applyFill="1" applyBorder="1"/>
    <xf numFmtId="49" fontId="15" fillId="9" borderId="22" xfId="0" applyNumberFormat="1" applyFont="1" applyFill="1" applyBorder="1" applyAlignment="1">
      <alignment horizontal="right"/>
    </xf>
    <xf numFmtId="0" fontId="15" fillId="9" borderId="28" xfId="0" applyFont="1" applyFill="1" applyBorder="1"/>
    <xf numFmtId="0" fontId="15" fillId="9" borderId="7" xfId="0" applyFont="1" applyFill="1" applyBorder="1"/>
    <xf numFmtId="0" fontId="12" fillId="8" borderId="24" xfId="0" applyFont="1" applyFill="1" applyBorder="1" applyAlignment="1">
      <alignment horizontal="left"/>
    </xf>
    <xf numFmtId="49" fontId="11" fillId="8" borderId="25" xfId="0" applyNumberFormat="1" applyFont="1" applyFill="1" applyBorder="1" applyAlignment="1">
      <alignment horizontal="right"/>
    </xf>
    <xf numFmtId="0" fontId="12" fillId="8" borderId="9" xfId="0" applyFont="1" applyFill="1" applyBorder="1" applyAlignment="1">
      <alignment horizontal="left"/>
    </xf>
    <xf numFmtId="49" fontId="11" fillId="8" borderId="11" xfId="0" applyNumberFormat="1" applyFont="1" applyFill="1" applyBorder="1" applyAlignment="1">
      <alignment horizontal="right"/>
    </xf>
    <xf numFmtId="49" fontId="11" fillId="8" borderId="11" xfId="0" applyNumberFormat="1" applyFont="1" applyFill="1" applyBorder="1" applyAlignment="1">
      <alignment horizontal="right" vertical="center"/>
    </xf>
    <xf numFmtId="0" fontId="12" fillId="8" borderId="43" xfId="0" applyFont="1" applyFill="1" applyBorder="1" applyAlignment="1">
      <alignment horizontal="left"/>
    </xf>
    <xf numFmtId="49" fontId="11" fillId="8" borderId="44" xfId="0" applyNumberFormat="1" applyFont="1" applyFill="1" applyBorder="1" applyAlignment="1">
      <alignment horizontal="right"/>
    </xf>
    <xf numFmtId="0" fontId="12" fillId="8" borderId="20" xfId="0" applyFont="1" applyFill="1" applyBorder="1" applyAlignment="1">
      <alignment horizontal="left"/>
    </xf>
    <xf numFmtId="49" fontId="11" fillId="8" borderId="21" xfId="0" applyNumberFormat="1" applyFont="1" applyFill="1" applyBorder="1" applyAlignment="1">
      <alignment horizontal="right"/>
    </xf>
    <xf numFmtId="0" fontId="15" fillId="13" borderId="23" xfId="0" applyFont="1" applyFill="1" applyBorder="1"/>
    <xf numFmtId="0" fontId="15" fillId="13" borderId="31" xfId="0" applyFont="1" applyFill="1" applyBorder="1"/>
    <xf numFmtId="0" fontId="15" fillId="13" borderId="22" xfId="0" applyFont="1" applyFill="1" applyBorder="1"/>
    <xf numFmtId="49" fontId="15" fillId="13" borderId="30" xfId="0" applyNumberFormat="1" applyFont="1" applyFill="1" applyBorder="1" applyAlignment="1">
      <alignment horizontal="right"/>
    </xf>
    <xf numFmtId="0" fontId="12" fillId="11" borderId="19" xfId="0" applyFont="1" applyFill="1" applyBorder="1" applyAlignment="1">
      <alignment horizontal="left"/>
    </xf>
    <xf numFmtId="0" fontId="12" fillId="11" borderId="1" xfId="0" applyFont="1" applyFill="1" applyBorder="1" applyAlignment="1">
      <alignment horizontal="left"/>
    </xf>
    <xf numFmtId="49" fontId="11" fillId="11" borderId="19" xfId="0" applyNumberFormat="1" applyFont="1" applyFill="1" applyBorder="1" applyAlignment="1">
      <alignment horizontal="right"/>
    </xf>
    <xf numFmtId="0" fontId="13" fillId="0" borderId="14" xfId="0" applyFont="1" applyBorder="1"/>
    <xf numFmtId="0" fontId="13" fillId="0" borderId="33" xfId="0" applyFont="1" applyBorder="1"/>
    <xf numFmtId="0" fontId="13" fillId="0" borderId="45" xfId="0" applyFont="1" applyBorder="1"/>
    <xf numFmtId="49" fontId="6" fillId="4" borderId="11" xfId="0" applyNumberFormat="1" applyFont="1" applyFill="1" applyBorder="1" applyAlignment="1">
      <alignment horizontal="right" vertical="center" wrapText="1"/>
    </xf>
    <xf numFmtId="49" fontId="6" fillId="4" borderId="2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7" fillId="12" borderId="22" xfId="0" applyNumberFormat="1" applyFont="1" applyFill="1" applyBorder="1" applyAlignment="1">
      <alignment horizontal="right" vertical="center" wrapText="1"/>
    </xf>
    <xf numFmtId="0" fontId="8" fillId="5" borderId="10" xfId="0" applyFont="1" applyFill="1" applyBorder="1" applyAlignment="1">
      <alignment vertical="center" wrapText="1"/>
    </xf>
    <xf numFmtId="49" fontId="6" fillId="5" borderId="35" xfId="0" applyNumberFormat="1" applyFont="1" applyFill="1" applyBorder="1" applyAlignment="1">
      <alignment horizontal="right" vertical="center" wrapText="1"/>
    </xf>
    <xf numFmtId="0" fontId="8" fillId="5" borderId="9" xfId="0" applyFont="1" applyFill="1" applyBorder="1" applyAlignment="1">
      <alignment vertical="center" wrapText="1"/>
    </xf>
    <xf numFmtId="49" fontId="6" fillId="5" borderId="11" xfId="0" applyNumberFormat="1" applyFont="1" applyFill="1" applyBorder="1" applyAlignment="1">
      <alignment horizontal="right" vertical="center" wrapText="1"/>
    </xf>
    <xf numFmtId="0" fontId="8" fillId="5" borderId="20" xfId="0" applyFont="1" applyFill="1" applyBorder="1" applyAlignment="1">
      <alignment vertical="center" wrapText="1"/>
    </xf>
    <xf numFmtId="49" fontId="6" fillId="5" borderId="2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8" fillId="19" borderId="9" xfId="0" applyNumberFormat="1" applyFont="1" applyFill="1" applyBorder="1" applyAlignment="1">
      <alignment horizontal="left"/>
    </xf>
    <xf numFmtId="49" fontId="6" fillId="19" borderId="11" xfId="0" applyNumberFormat="1" applyFont="1" applyFill="1" applyBorder="1" applyAlignment="1">
      <alignment horizontal="right"/>
    </xf>
    <xf numFmtId="49" fontId="6" fillId="19" borderId="9" xfId="0" applyNumberFormat="1" applyFont="1" applyFill="1" applyBorder="1"/>
    <xf numFmtId="49" fontId="8" fillId="19" borderId="11" xfId="0" applyNumberFormat="1" applyFont="1" applyFill="1" applyBorder="1" applyAlignment="1">
      <alignment horizontal="right"/>
    </xf>
    <xf numFmtId="49" fontId="8" fillId="19" borderId="20" xfId="0" applyNumberFormat="1" applyFont="1" applyFill="1" applyBorder="1" applyAlignment="1">
      <alignment horizontal="left"/>
    </xf>
    <xf numFmtId="49" fontId="8" fillId="19" borderId="21" xfId="0" applyNumberFormat="1" applyFont="1" applyFill="1" applyBorder="1" applyAlignment="1">
      <alignment horizontal="right"/>
    </xf>
    <xf numFmtId="49" fontId="10" fillId="15" borderId="40" xfId="0" applyNumberFormat="1" applyFont="1" applyFill="1" applyBorder="1" applyAlignment="1">
      <alignment vertical="center"/>
    </xf>
    <xf numFmtId="49" fontId="10" fillId="15" borderId="40" xfId="0" applyNumberFormat="1" applyFont="1" applyFill="1" applyBorder="1" applyAlignment="1">
      <alignment horizontal="right" vertical="center"/>
    </xf>
    <xf numFmtId="0" fontId="8" fillId="19" borderId="9" xfId="0" applyFont="1" applyFill="1" applyBorder="1" applyAlignment="1">
      <alignment horizontal="left"/>
    </xf>
    <xf numFmtId="0" fontId="6" fillId="19" borderId="9" xfId="0" applyFont="1" applyFill="1" applyBorder="1"/>
    <xf numFmtId="0" fontId="8" fillId="19" borderId="20" xfId="0" applyFont="1" applyFill="1" applyBorder="1" applyAlignment="1">
      <alignment horizontal="left"/>
    </xf>
    <xf numFmtId="49" fontId="6" fillId="19" borderId="21" xfId="0" applyNumberFormat="1" applyFont="1" applyFill="1" applyBorder="1" applyAlignment="1">
      <alignment horizontal="right"/>
    </xf>
    <xf numFmtId="49" fontId="10" fillId="15" borderId="9" xfId="0" applyNumberFormat="1" applyFont="1" applyFill="1" applyBorder="1" applyAlignment="1">
      <alignment vertical="center"/>
    </xf>
    <xf numFmtId="49" fontId="10" fillId="15" borderId="11" xfId="0" applyNumberFormat="1" applyFont="1" applyFill="1" applyBorder="1" applyAlignment="1">
      <alignment horizontal="right" vertical="center"/>
    </xf>
    <xf numFmtId="0" fontId="13" fillId="6" borderId="0" xfId="0" applyFont="1" applyFill="1"/>
    <xf numFmtId="0" fontId="13" fillId="6" borderId="0" xfId="0" applyFont="1" applyFill="1" applyAlignment="1">
      <alignment textRotation="45" wrapText="1"/>
    </xf>
    <xf numFmtId="0" fontId="15" fillId="13" borderId="23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5" fillId="13" borderId="19" xfId="0" applyFont="1" applyFill="1" applyBorder="1"/>
    <xf numFmtId="49" fontId="15" fillId="13" borderId="19" xfId="0" applyNumberFormat="1" applyFont="1" applyFill="1" applyBorder="1" applyAlignment="1">
      <alignment horizontal="right"/>
    </xf>
    <xf numFmtId="49" fontId="15" fillId="13" borderId="22" xfId="0" applyNumberFormat="1" applyFont="1" applyFill="1" applyBorder="1" applyAlignment="1">
      <alignment horizontal="right"/>
    </xf>
    <xf numFmtId="0" fontId="6" fillId="4" borderId="9" xfId="0" applyFont="1" applyFill="1" applyBorder="1" applyAlignment="1">
      <alignment vertical="center"/>
    </xf>
    <xf numFmtId="49" fontId="6" fillId="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2" fillId="11" borderId="4" xfId="0" applyFont="1" applyFill="1" applyBorder="1" applyAlignment="1">
      <alignment horizontal="left"/>
    </xf>
    <xf numFmtId="49" fontId="11" fillId="11" borderId="4" xfId="0" applyNumberFormat="1" applyFont="1" applyFill="1" applyBorder="1" applyAlignment="1">
      <alignment horizontal="right"/>
    </xf>
    <xf numFmtId="0" fontId="12" fillId="11" borderId="0" xfId="0" applyFont="1" applyFill="1" applyAlignment="1">
      <alignment horizontal="left"/>
    </xf>
    <xf numFmtId="0" fontId="11" fillId="11" borderId="0" xfId="0" applyFont="1" applyFill="1" applyAlignment="1">
      <alignment horizontal="right"/>
    </xf>
    <xf numFmtId="49" fontId="11" fillId="11" borderId="0" xfId="0" applyNumberFormat="1" applyFont="1" applyFill="1" applyAlignment="1">
      <alignment horizontal="right"/>
    </xf>
    <xf numFmtId="0" fontId="7" fillId="7" borderId="40" xfId="0" applyFont="1" applyFill="1" applyBorder="1" applyAlignment="1">
      <alignment vertical="center" wrapText="1"/>
    </xf>
    <xf numFmtId="49" fontId="7" fillId="7" borderId="40" xfId="0" applyNumberFormat="1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vertical="center" wrapText="1"/>
    </xf>
    <xf numFmtId="49" fontId="6" fillId="4" borderId="35" xfId="0" applyNumberFormat="1" applyFont="1" applyFill="1" applyBorder="1" applyAlignment="1">
      <alignment horizontal="right" vertical="center" wrapText="1"/>
    </xf>
    <xf numFmtId="0" fontId="11" fillId="18" borderId="28" xfId="0" applyFont="1" applyFill="1" applyBorder="1"/>
    <xf numFmtId="0" fontId="11" fillId="0" borderId="7" xfId="0" applyFont="1" applyBorder="1"/>
    <xf numFmtId="49" fontId="10" fillId="10" borderId="22" xfId="0" applyNumberFormat="1" applyFont="1" applyFill="1" applyBorder="1" applyAlignment="1">
      <alignment horizontal="right" vertical="center"/>
    </xf>
    <xf numFmtId="0" fontId="0" fillId="14" borderId="0" xfId="0" applyFill="1"/>
    <xf numFmtId="0" fontId="7" fillId="12" borderId="22" xfId="0" applyFont="1" applyFill="1" applyBorder="1" applyAlignment="1">
      <alignment horizontal="center" vertical="center" wrapText="1"/>
    </xf>
    <xf numFmtId="0" fontId="6" fillId="12" borderId="51" xfId="0" applyFont="1" applyFill="1" applyBorder="1" applyAlignment="1">
      <alignment vertical="center" wrapText="1"/>
    </xf>
    <xf numFmtId="0" fontId="6" fillId="7" borderId="51" xfId="0" applyFont="1" applyFill="1" applyBorder="1" applyAlignment="1">
      <alignment horizontal="center" vertical="center" wrapText="1"/>
    </xf>
    <xf numFmtId="49" fontId="6" fillId="7" borderId="16" xfId="0" applyNumberFormat="1" applyFont="1" applyFill="1" applyBorder="1" applyAlignment="1">
      <alignment horizontal="center" vertical="center" wrapText="1"/>
    </xf>
    <xf numFmtId="49" fontId="6" fillId="12" borderId="16" xfId="0" applyNumberFormat="1" applyFont="1" applyFill="1" applyBorder="1" applyAlignment="1">
      <alignment vertical="center" wrapText="1"/>
    </xf>
    <xf numFmtId="49" fontId="10" fillId="15" borderId="37" xfId="0" applyNumberFormat="1" applyFont="1" applyFill="1" applyBorder="1" applyAlignment="1">
      <alignment vertical="center"/>
    </xf>
    <xf numFmtId="49" fontId="10" fillId="15" borderId="2" xfId="0" applyNumberFormat="1" applyFont="1" applyFill="1" applyBorder="1" applyAlignment="1">
      <alignment horizontal="right" vertical="center"/>
    </xf>
    <xf numFmtId="0" fontId="10" fillId="10" borderId="37" xfId="0" applyFont="1" applyFill="1" applyBorder="1" applyAlignment="1">
      <alignment vertical="center"/>
    </xf>
    <xf numFmtId="49" fontId="10" fillId="10" borderId="2" xfId="0" applyNumberFormat="1" applyFont="1" applyFill="1" applyBorder="1" applyAlignment="1">
      <alignment horizontal="right" vertical="center"/>
    </xf>
    <xf numFmtId="0" fontId="15" fillId="17" borderId="37" xfId="0" applyFont="1" applyFill="1" applyBorder="1"/>
    <xf numFmtId="49" fontId="15" fillId="17" borderId="2" xfId="0" applyNumberFormat="1" applyFont="1" applyFill="1" applyBorder="1"/>
    <xf numFmtId="49" fontId="11" fillId="17" borderId="2" xfId="0" applyNumberFormat="1" applyFont="1" applyFill="1" applyBorder="1" applyAlignment="1">
      <alignment horizontal="right"/>
    </xf>
    <xf numFmtId="49" fontId="12" fillId="17" borderId="2" xfId="0" applyNumberFormat="1" applyFont="1" applyFill="1" applyBorder="1" applyAlignment="1">
      <alignment horizontal="right" vertical="top"/>
    </xf>
    <xf numFmtId="0" fontId="11" fillId="0" borderId="0" xfId="0" applyFont="1" applyAlignment="1">
      <alignment vertical="center" textRotation="45"/>
    </xf>
    <xf numFmtId="0" fontId="11" fillId="0" borderId="37" xfId="0" applyFont="1" applyBorder="1"/>
    <xf numFmtId="0" fontId="15" fillId="9" borderId="37" xfId="0" applyFont="1" applyFill="1" applyBorder="1"/>
    <xf numFmtId="0" fontId="15" fillId="9" borderId="2" xfId="0" applyFont="1" applyFill="1" applyBorder="1"/>
    <xf numFmtId="0" fontId="15" fillId="13" borderId="50" xfId="0" applyFont="1" applyFill="1" applyBorder="1"/>
    <xf numFmtId="0" fontId="15" fillId="13" borderId="50" xfId="0" applyFont="1" applyFill="1" applyBorder="1" applyAlignment="1">
      <alignment horizontal="right"/>
    </xf>
    <xf numFmtId="0" fontId="15" fillId="13" borderId="4" xfId="0" applyFont="1" applyFill="1" applyBorder="1"/>
    <xf numFmtId="0" fontId="15" fillId="13" borderId="4" xfId="0" applyFont="1" applyFill="1" applyBorder="1" applyAlignment="1">
      <alignment horizontal="right"/>
    </xf>
    <xf numFmtId="49" fontId="15" fillId="13" borderId="0" xfId="0" applyNumberFormat="1" applyFont="1" applyFill="1" applyAlignment="1">
      <alignment horizontal="right"/>
    </xf>
    <xf numFmtId="0" fontId="15" fillId="9" borderId="40" xfId="0" applyFont="1" applyFill="1" applyBorder="1"/>
    <xf numFmtId="0" fontId="11" fillId="0" borderId="59" xfId="0" applyFont="1" applyBorder="1"/>
    <xf numFmtId="0" fontId="11" fillId="0" borderId="38" xfId="0" applyFont="1" applyBorder="1"/>
    <xf numFmtId="0" fontId="12" fillId="8" borderId="59" xfId="0" applyFont="1" applyFill="1" applyBorder="1" applyAlignment="1">
      <alignment horizontal="left"/>
    </xf>
    <xf numFmtId="0" fontId="12" fillId="8" borderId="60" xfId="0" applyFont="1" applyFill="1" applyBorder="1" applyAlignment="1">
      <alignment horizontal="left"/>
    </xf>
    <xf numFmtId="0" fontId="12" fillId="8" borderId="61" xfId="0" applyFont="1" applyFill="1" applyBorder="1" applyAlignment="1">
      <alignment horizontal="left"/>
    </xf>
    <xf numFmtId="49" fontId="10" fillId="15" borderId="10" xfId="0" applyNumberFormat="1" applyFont="1" applyFill="1" applyBorder="1" applyAlignment="1">
      <alignment vertical="center"/>
    </xf>
    <xf numFmtId="49" fontId="10" fillId="15" borderId="35" xfId="0" applyNumberFormat="1" applyFont="1" applyFill="1" applyBorder="1" applyAlignment="1">
      <alignment horizontal="right" vertical="center"/>
    </xf>
    <xf numFmtId="0" fontId="6" fillId="19" borderId="57" xfId="0" applyFont="1" applyFill="1" applyBorder="1"/>
    <xf numFmtId="0" fontId="6" fillId="19" borderId="20" xfId="0" applyFont="1" applyFill="1" applyBorder="1"/>
    <xf numFmtId="0" fontId="15" fillId="17" borderId="51" xfId="0" applyFont="1" applyFill="1" applyBorder="1"/>
    <xf numFmtId="49" fontId="12" fillId="17" borderId="16" xfId="0" applyNumberFormat="1" applyFont="1" applyFill="1" applyBorder="1" applyAlignment="1">
      <alignment horizontal="right"/>
    </xf>
    <xf numFmtId="0" fontId="11" fillId="16" borderId="38" xfId="0" applyFont="1" applyFill="1" applyBorder="1"/>
    <xf numFmtId="49" fontId="12" fillId="11" borderId="1" xfId="0" applyNumberFormat="1" applyFont="1" applyFill="1" applyBorder="1" applyAlignment="1">
      <alignment horizontal="right"/>
    </xf>
    <xf numFmtId="0" fontId="11" fillId="6" borderId="0" xfId="0" applyFont="1" applyFill="1"/>
    <xf numFmtId="0" fontId="13" fillId="6" borderId="0" xfId="0" applyFont="1" applyFill="1" applyAlignment="1">
      <alignment horizontal="center" wrapText="1"/>
    </xf>
    <xf numFmtId="0" fontId="8" fillId="14" borderId="9" xfId="0" applyFont="1" applyFill="1" applyBorder="1" applyAlignment="1">
      <alignment vertical="center" wrapText="1"/>
    </xf>
    <xf numFmtId="0" fontId="8" fillId="20" borderId="9" xfId="0" applyFont="1" applyFill="1" applyBorder="1" applyAlignment="1">
      <alignment vertical="center" wrapText="1"/>
    </xf>
    <xf numFmtId="0" fontId="15" fillId="17" borderId="38" xfId="0" applyFont="1" applyFill="1" applyBorder="1"/>
    <xf numFmtId="49" fontId="12" fillId="17" borderId="3" xfId="0" applyNumberFormat="1" applyFont="1" applyFill="1" applyBorder="1" applyAlignment="1">
      <alignment horizontal="right" vertical="top"/>
    </xf>
    <xf numFmtId="49" fontId="12" fillId="11" borderId="4" xfId="0" applyNumberFormat="1" applyFont="1" applyFill="1" applyBorder="1" applyAlignment="1">
      <alignment horizontal="right"/>
    </xf>
    <xf numFmtId="0" fontId="12" fillId="16" borderId="38" xfId="0" applyFont="1" applyFill="1" applyBorder="1" applyAlignment="1">
      <alignment horizontal="left"/>
    </xf>
    <xf numFmtId="0" fontId="12" fillId="8" borderId="0" xfId="0" applyFont="1" applyFill="1" applyAlignment="1">
      <alignment horizontal="left"/>
    </xf>
    <xf numFmtId="49" fontId="12" fillId="8" borderId="9" xfId="0" applyNumberFormat="1" applyFont="1" applyFill="1" applyBorder="1" applyAlignment="1">
      <alignment horizontal="right"/>
    </xf>
    <xf numFmtId="0" fontId="6" fillId="6" borderId="0" xfId="0" applyFont="1" applyFill="1" applyAlignment="1">
      <alignment horizontal="center" vertical="center" textRotation="45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5" fillId="17" borderId="65" xfId="0" applyFont="1" applyFill="1" applyBorder="1"/>
    <xf numFmtId="49" fontId="12" fillId="17" borderId="66" xfId="0" applyNumberFormat="1" applyFont="1" applyFill="1" applyBorder="1" applyAlignment="1">
      <alignment horizontal="right"/>
    </xf>
    <xf numFmtId="49" fontId="12" fillId="16" borderId="66" xfId="0" applyNumberFormat="1" applyFont="1" applyFill="1" applyBorder="1" applyAlignment="1">
      <alignment horizontal="right"/>
    </xf>
    <xf numFmtId="0" fontId="15" fillId="0" borderId="54" xfId="0" applyFont="1" applyBorder="1"/>
    <xf numFmtId="0" fontId="15" fillId="16" borderId="57" xfId="0" applyFont="1" applyFill="1" applyBorder="1"/>
    <xf numFmtId="0" fontId="11" fillId="16" borderId="3" xfId="0" applyFont="1" applyFill="1" applyBorder="1"/>
    <xf numFmtId="0" fontId="16" fillId="16" borderId="37" xfId="0" applyFont="1" applyFill="1" applyBorder="1"/>
    <xf numFmtId="0" fontId="17" fillId="17" borderId="51" xfId="0" applyFont="1" applyFill="1" applyBorder="1"/>
    <xf numFmtId="0" fontId="15" fillId="17" borderId="34" xfId="0" applyFont="1" applyFill="1" applyBorder="1"/>
    <xf numFmtId="0" fontId="15" fillId="13" borderId="1" xfId="0" applyFont="1" applyFill="1" applyBorder="1"/>
    <xf numFmtId="0" fontId="14" fillId="13" borderId="27" xfId="0" applyFont="1" applyFill="1" applyBorder="1"/>
    <xf numFmtId="0" fontId="8" fillId="5" borderId="24" xfId="0" applyFont="1" applyFill="1" applyBorder="1" applyAlignment="1">
      <alignment vertical="center" wrapText="1"/>
    </xf>
    <xf numFmtId="49" fontId="6" fillId="5" borderId="25" xfId="0" applyNumberFormat="1" applyFont="1" applyFill="1" applyBorder="1" applyAlignment="1">
      <alignment horizontal="right" vertical="center" wrapText="1"/>
    </xf>
    <xf numFmtId="0" fontId="17" fillId="17" borderId="67" xfId="0" applyFont="1" applyFill="1" applyBorder="1"/>
    <xf numFmtId="0" fontId="11" fillId="8" borderId="37" xfId="0" applyFont="1" applyFill="1" applyBorder="1"/>
    <xf numFmtId="0" fontId="11" fillId="8" borderId="0" xfId="0" applyFont="1" applyFill="1"/>
    <xf numFmtId="0" fontId="4" fillId="10" borderId="24" xfId="0" applyFont="1" applyFill="1" applyBorder="1" applyAlignment="1">
      <alignment horizontal="left"/>
    </xf>
    <xf numFmtId="49" fontId="4" fillId="10" borderId="25" xfId="0" applyNumberFormat="1" applyFont="1" applyFill="1" applyBorder="1" applyAlignment="1">
      <alignment horizontal="right"/>
    </xf>
    <xf numFmtId="0" fontId="4" fillId="10" borderId="9" xfId="0" applyFont="1" applyFill="1" applyBorder="1" applyAlignment="1">
      <alignment horizontal="left"/>
    </xf>
    <xf numFmtId="0" fontId="4" fillId="10" borderId="9" xfId="0" applyFont="1" applyFill="1" applyBorder="1"/>
    <xf numFmtId="0" fontId="4" fillId="10" borderId="60" xfId="0" applyFont="1" applyFill="1" applyBorder="1" applyAlignment="1">
      <alignment horizontal="left"/>
    </xf>
    <xf numFmtId="49" fontId="18" fillId="17" borderId="68" xfId="0" applyNumberFormat="1" applyFont="1" applyFill="1" applyBorder="1"/>
    <xf numFmtId="0" fontId="6" fillId="4" borderId="0" xfId="0" applyFont="1" applyFill="1" applyAlignment="1">
      <alignment vertical="center" wrapText="1"/>
    </xf>
    <xf numFmtId="49" fontId="6" fillId="4" borderId="0" xfId="0" applyNumberFormat="1" applyFont="1" applyFill="1" applyAlignment="1">
      <alignment horizontal="right" vertical="center" wrapText="1"/>
    </xf>
    <xf numFmtId="0" fontId="12" fillId="16" borderId="69" xfId="0" applyFont="1" applyFill="1" applyBorder="1" applyAlignment="1">
      <alignment horizontal="left"/>
    </xf>
    <xf numFmtId="49" fontId="15" fillId="17" borderId="2" xfId="0" applyNumberFormat="1" applyFont="1" applyFill="1" applyBorder="1" applyAlignment="1">
      <alignment horizontal="right"/>
    </xf>
    <xf numFmtId="49" fontId="11" fillId="16" borderId="66" xfId="0" applyNumberFormat="1" applyFont="1" applyFill="1" applyBorder="1" applyAlignment="1">
      <alignment horizontal="right"/>
    </xf>
    <xf numFmtId="49" fontId="11" fillId="0" borderId="66" xfId="0" applyNumberFormat="1" applyFont="1" applyBorder="1" applyAlignment="1">
      <alignment horizontal="right"/>
    </xf>
    <xf numFmtId="0" fontId="12" fillId="16" borderId="70" xfId="0" applyFont="1" applyFill="1" applyBorder="1" applyAlignment="1">
      <alignment horizontal="left"/>
    </xf>
    <xf numFmtId="49" fontId="11" fillId="0" borderId="0" xfId="0" applyNumberFormat="1" applyFont="1" applyAlignment="1">
      <alignment horizontal="right"/>
    </xf>
    <xf numFmtId="0" fontId="15" fillId="21" borderId="22" xfId="0" applyFont="1" applyFill="1" applyBorder="1"/>
    <xf numFmtId="0" fontId="15" fillId="21" borderId="22" xfId="0" applyFont="1" applyFill="1" applyBorder="1" applyAlignment="1">
      <alignment horizontal="right"/>
    </xf>
    <xf numFmtId="49" fontId="15" fillId="21" borderId="22" xfId="0" applyNumberFormat="1" applyFont="1" applyFill="1" applyBorder="1" applyAlignment="1">
      <alignment horizontal="right"/>
    </xf>
    <xf numFmtId="0" fontId="15" fillId="21" borderId="0" xfId="0" applyFont="1" applyFill="1"/>
    <xf numFmtId="0" fontId="15" fillId="21" borderId="19" xfId="0" applyFont="1" applyFill="1" applyBorder="1"/>
    <xf numFmtId="0" fontId="15" fillId="21" borderId="0" xfId="0" applyFont="1" applyFill="1" applyAlignment="1">
      <alignment horizontal="right"/>
    </xf>
    <xf numFmtId="49" fontId="15" fillId="21" borderId="0" xfId="0" applyNumberFormat="1" applyFont="1" applyFill="1" applyAlignment="1">
      <alignment horizontal="right"/>
    </xf>
    <xf numFmtId="0" fontId="12" fillId="21" borderId="1" xfId="0" applyFont="1" applyFill="1" applyBorder="1" applyAlignment="1">
      <alignment horizontal="left"/>
    </xf>
    <xf numFmtId="0" fontId="11" fillId="21" borderId="19" xfId="0" applyFont="1" applyFill="1" applyBorder="1" applyAlignment="1">
      <alignment horizontal="right"/>
    </xf>
    <xf numFmtId="49" fontId="11" fillId="21" borderId="1" xfId="0" applyNumberFormat="1" applyFont="1" applyFill="1" applyBorder="1" applyAlignment="1">
      <alignment horizontal="right"/>
    </xf>
    <xf numFmtId="0" fontId="11" fillId="21" borderId="1" xfId="0" applyFont="1" applyFill="1" applyBorder="1" applyAlignment="1">
      <alignment horizontal="right"/>
    </xf>
    <xf numFmtId="0" fontId="12" fillId="21" borderId="0" xfId="0" applyFont="1" applyFill="1" applyAlignment="1">
      <alignment horizontal="left"/>
    </xf>
    <xf numFmtId="0" fontId="11" fillId="21" borderId="0" xfId="0" applyFont="1" applyFill="1" applyAlignment="1">
      <alignment horizontal="right"/>
    </xf>
    <xf numFmtId="49" fontId="11" fillId="21" borderId="0" xfId="0" applyNumberFormat="1" applyFont="1" applyFill="1" applyAlignment="1">
      <alignment horizontal="right"/>
    </xf>
    <xf numFmtId="49" fontId="12" fillId="11" borderId="1" xfId="0" applyNumberFormat="1" applyFont="1" applyFill="1" applyBorder="1" applyAlignment="1">
      <alignment horizontal="right" vertical="center"/>
    </xf>
    <xf numFmtId="0" fontId="8" fillId="14" borderId="32" xfId="0" applyFont="1" applyFill="1" applyBorder="1" applyAlignment="1">
      <alignment vertical="center" wrapText="1"/>
    </xf>
    <xf numFmtId="0" fontId="8" fillId="20" borderId="32" xfId="0" applyFont="1" applyFill="1" applyBorder="1" applyAlignment="1">
      <alignment vertical="center" wrapText="1"/>
    </xf>
    <xf numFmtId="49" fontId="6" fillId="19" borderId="46" xfId="0" applyNumberFormat="1" applyFont="1" applyFill="1" applyBorder="1"/>
    <xf numFmtId="0" fontId="8" fillId="19" borderId="12" xfId="0" applyFont="1" applyFill="1" applyBorder="1" applyAlignment="1">
      <alignment horizontal="left"/>
    </xf>
    <xf numFmtId="0" fontId="12" fillId="11" borderId="50" xfId="0" applyFont="1" applyFill="1" applyBorder="1" applyAlignment="1">
      <alignment horizontal="left"/>
    </xf>
    <xf numFmtId="0" fontId="12" fillId="8" borderId="57" xfId="0" applyFont="1" applyFill="1" applyBorder="1" applyAlignment="1">
      <alignment horizontal="left"/>
    </xf>
    <xf numFmtId="0" fontId="3" fillId="10" borderId="9" xfId="0" applyFont="1" applyFill="1" applyBorder="1" applyAlignment="1">
      <alignment horizontal="left"/>
    </xf>
    <xf numFmtId="49" fontId="8" fillId="6" borderId="0" xfId="0" applyNumberFormat="1" applyFont="1" applyFill="1" applyAlignment="1">
      <alignment horizontal="left"/>
    </xf>
    <xf numFmtId="49" fontId="8" fillId="6" borderId="0" xfId="0" applyNumberFormat="1" applyFont="1" applyFill="1" applyAlignment="1">
      <alignment horizontal="right"/>
    </xf>
    <xf numFmtId="49" fontId="8" fillId="19" borderId="43" xfId="0" applyNumberFormat="1" applyFont="1" applyFill="1" applyBorder="1" applyAlignment="1">
      <alignment horizontal="left"/>
    </xf>
    <xf numFmtId="49" fontId="6" fillId="19" borderId="44" xfId="0" applyNumberFormat="1" applyFont="1" applyFill="1" applyBorder="1" applyAlignment="1">
      <alignment horizontal="right"/>
    </xf>
    <xf numFmtId="0" fontId="2" fillId="10" borderId="9" xfId="0" applyFont="1" applyFill="1" applyBorder="1" applyAlignment="1">
      <alignment horizontal="left"/>
    </xf>
    <xf numFmtId="0" fontId="13" fillId="24" borderId="1" xfId="0" applyFont="1" applyFill="1" applyBorder="1"/>
    <xf numFmtId="0" fontId="15" fillId="17" borderId="1" xfId="0" applyFont="1" applyFill="1" applyBorder="1"/>
    <xf numFmtId="0" fontId="13" fillId="17" borderId="1" xfId="0" applyFont="1" applyFill="1" applyBorder="1"/>
    <xf numFmtId="0" fontId="0" fillId="17" borderId="1" xfId="0" applyFill="1" applyBorder="1" applyAlignment="1">
      <alignment horizontal="center"/>
    </xf>
    <xf numFmtId="0" fontId="15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left"/>
    </xf>
    <xf numFmtId="0" fontId="0" fillId="17" borderId="1" xfId="0" applyFill="1" applyBorder="1"/>
    <xf numFmtId="0" fontId="13" fillId="6" borderId="1" xfId="0" applyFont="1" applyFill="1" applyBorder="1"/>
    <xf numFmtId="0" fontId="0" fillId="6" borderId="1" xfId="0" applyFill="1" applyBorder="1" applyAlignment="1">
      <alignment horizontal="right"/>
    </xf>
    <xf numFmtId="0" fontId="0" fillId="0" borderId="1" xfId="0" applyBorder="1"/>
    <xf numFmtId="0" fontId="15" fillId="25" borderId="10" xfId="0" applyFont="1" applyFill="1" applyBorder="1"/>
    <xf numFmtId="0" fontId="15" fillId="25" borderId="35" xfId="0" applyFont="1" applyFill="1" applyBorder="1"/>
    <xf numFmtId="0" fontId="15" fillId="17" borderId="9" xfId="0" applyFont="1" applyFill="1" applyBorder="1"/>
    <xf numFmtId="0" fontId="0" fillId="0" borderId="11" xfId="0" applyBorder="1"/>
    <xf numFmtId="0" fontId="12" fillId="16" borderId="9" xfId="0" applyFont="1" applyFill="1" applyBorder="1" applyAlignment="1">
      <alignment horizontal="left"/>
    </xf>
    <xf numFmtId="0" fontId="17" fillId="17" borderId="9" xfId="0" applyFont="1" applyFill="1" applyBorder="1"/>
    <xf numFmtId="0" fontId="16" fillId="16" borderId="9" xfId="0" applyFont="1" applyFill="1" applyBorder="1"/>
    <xf numFmtId="0" fontId="11" fillId="16" borderId="9" xfId="0" applyFont="1" applyFill="1" applyBorder="1"/>
    <xf numFmtId="0" fontId="0" fillId="0" borderId="13" xfId="0" applyBorder="1"/>
    <xf numFmtId="0" fontId="15" fillId="17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26" borderId="9" xfId="0" applyFont="1" applyFill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0" fillId="14" borderId="1" xfId="0" applyFill="1" applyBorder="1"/>
    <xf numFmtId="0" fontId="13" fillId="14" borderId="1" xfId="0" applyFont="1" applyFill="1" applyBorder="1"/>
    <xf numFmtId="0" fontId="13" fillId="6" borderId="1" xfId="0" applyFont="1" applyFill="1" applyBorder="1" applyAlignment="1">
      <alignment horizontal="right"/>
    </xf>
    <xf numFmtId="0" fontId="20" fillId="6" borderId="36" xfId="0" applyFont="1" applyFill="1" applyBorder="1" applyProtection="1">
      <protection locked="0"/>
    </xf>
    <xf numFmtId="0" fontId="21" fillId="6" borderId="36" xfId="0" applyFont="1" applyFill="1" applyBorder="1" applyProtection="1">
      <protection locked="0"/>
    </xf>
    <xf numFmtId="0" fontId="20" fillId="6" borderId="16" xfId="0" applyFont="1" applyFill="1" applyBorder="1" applyProtection="1">
      <protection locked="0"/>
    </xf>
    <xf numFmtId="0" fontId="20" fillId="0" borderId="0" xfId="0" applyFo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right"/>
      <protection locked="0"/>
    </xf>
    <xf numFmtId="0" fontId="24" fillId="6" borderId="2" xfId="1" applyFont="1" applyFill="1" applyBorder="1" applyAlignment="1" applyProtection="1">
      <alignment vertical="center" wrapText="1"/>
      <protection locked="0"/>
    </xf>
    <xf numFmtId="0" fontId="24" fillId="6" borderId="3" xfId="1" applyFont="1" applyFill="1" applyBorder="1" applyAlignment="1" applyProtection="1">
      <alignment vertical="center" wrapText="1"/>
      <protection locked="0"/>
    </xf>
    <xf numFmtId="0" fontId="26" fillId="6" borderId="10" xfId="0" applyFont="1" applyFill="1" applyBorder="1" applyProtection="1">
      <protection locked="0"/>
    </xf>
    <xf numFmtId="0" fontId="26" fillId="6" borderId="5" xfId="0" applyFont="1" applyFill="1" applyBorder="1" applyAlignment="1" applyProtection="1">
      <alignment horizontal="center"/>
      <protection locked="0"/>
    </xf>
    <xf numFmtId="0" fontId="26" fillId="6" borderId="5" xfId="0" applyFont="1" applyFill="1" applyBorder="1" applyProtection="1">
      <protection locked="0"/>
    </xf>
    <xf numFmtId="0" fontId="26" fillId="6" borderId="17" xfId="0" applyFont="1" applyFill="1" applyBorder="1" applyProtection="1">
      <protection locked="0"/>
    </xf>
    <xf numFmtId="0" fontId="26" fillId="6" borderId="8" xfId="0" applyFont="1" applyFill="1" applyBorder="1" applyAlignment="1" applyProtection="1">
      <alignment horizontal="center"/>
      <protection locked="0"/>
    </xf>
    <xf numFmtId="0" fontId="26" fillId="6" borderId="20" xfId="0" applyFont="1" applyFill="1" applyBorder="1" applyProtection="1">
      <protection locked="0"/>
    </xf>
    <xf numFmtId="0" fontId="26" fillId="6" borderId="23" xfId="0" applyFont="1" applyFill="1" applyBorder="1" applyAlignment="1" applyProtection="1">
      <alignment horizontal="center"/>
      <protection locked="0"/>
    </xf>
    <xf numFmtId="49" fontId="26" fillId="6" borderId="23" xfId="0" applyNumberFormat="1" applyFont="1" applyFill="1" applyBorder="1" applyProtection="1">
      <protection locked="0"/>
    </xf>
    <xf numFmtId="0" fontId="26" fillId="6" borderId="48" xfId="0" applyFont="1" applyFill="1" applyBorder="1" applyProtection="1">
      <protection locked="0"/>
    </xf>
    <xf numFmtId="0" fontId="26" fillId="6" borderId="52" xfId="0" applyFont="1" applyFill="1" applyBorder="1" applyAlignment="1" applyProtection="1">
      <alignment horizontal="center"/>
      <protection locked="0"/>
    </xf>
    <xf numFmtId="0" fontId="26" fillId="17" borderId="26" xfId="0" applyFont="1" applyFill="1" applyBorder="1" applyAlignment="1" applyProtection="1">
      <alignment horizontal="center" vertical="center"/>
      <protection hidden="1"/>
    </xf>
    <xf numFmtId="0" fontId="26" fillId="17" borderId="53" xfId="0" applyFont="1" applyFill="1" applyBorder="1" applyAlignment="1" applyProtection="1">
      <alignment horizontal="center" vertical="center"/>
      <protection locked="0"/>
    </xf>
    <xf numFmtId="0" fontId="26" fillId="17" borderId="49" xfId="0" applyFont="1" applyFill="1" applyBorder="1" applyAlignment="1" applyProtection="1">
      <alignment horizontal="center" vertical="center"/>
      <protection locked="0"/>
    </xf>
    <xf numFmtId="0" fontId="26" fillId="17" borderId="29" xfId="0" applyFont="1" applyFill="1" applyBorder="1" applyAlignment="1" applyProtection="1">
      <alignment horizontal="center" vertical="center"/>
      <protection locked="0"/>
    </xf>
    <xf numFmtId="0" fontId="26" fillId="17" borderId="58" xfId="0" applyFont="1" applyFill="1" applyBorder="1" applyAlignment="1" applyProtection="1">
      <alignment horizontal="center" vertical="center"/>
      <protection locked="0"/>
    </xf>
    <xf numFmtId="0" fontId="26" fillId="6" borderId="15" xfId="0" applyFont="1" applyFill="1" applyBorder="1" applyAlignment="1" applyProtection="1">
      <alignment horizontal="center" vertical="center"/>
      <protection locked="0"/>
    </xf>
    <xf numFmtId="0" fontId="26" fillId="6" borderId="0" xfId="0" applyFont="1" applyFill="1" applyAlignment="1" applyProtection="1">
      <alignment horizontal="center" vertical="center"/>
      <protection locked="0"/>
    </xf>
    <xf numFmtId="0" fontId="20" fillId="22" borderId="24" xfId="0" applyFont="1" applyFill="1" applyBorder="1" applyAlignment="1" applyProtection="1">
      <alignment horizontal="left"/>
      <protection hidden="1"/>
    </xf>
    <xf numFmtId="0" fontId="20" fillId="6" borderId="19" xfId="0" applyFont="1" applyFill="1" applyBorder="1" applyProtection="1">
      <protection locked="0"/>
    </xf>
    <xf numFmtId="0" fontId="20" fillId="6" borderId="6" xfId="0" applyFont="1" applyFill="1" applyBorder="1" applyProtection="1">
      <protection locked="0"/>
    </xf>
    <xf numFmtId="0" fontId="20" fillId="6" borderId="74" xfId="0" applyFont="1" applyFill="1" applyBorder="1" applyProtection="1">
      <protection locked="0"/>
    </xf>
    <xf numFmtId="0" fontId="22" fillId="6" borderId="6" xfId="0" applyFont="1" applyFill="1" applyBorder="1" applyProtection="1">
      <protection locked="0"/>
    </xf>
    <xf numFmtId="0" fontId="22" fillId="6" borderId="74" xfId="0" applyFont="1" applyFill="1" applyBorder="1" applyProtection="1">
      <protection locked="0"/>
    </xf>
    <xf numFmtId="0" fontId="20" fillId="2" borderId="57" xfId="0" applyFont="1" applyFill="1" applyBorder="1" applyAlignment="1" applyProtection="1">
      <alignment horizontal="center"/>
      <protection locked="0"/>
    </xf>
    <xf numFmtId="0" fontId="20" fillId="22" borderId="9" xfId="0" applyFont="1" applyFill="1" applyBorder="1" applyAlignment="1" applyProtection="1">
      <alignment horizontal="left"/>
      <protection hidden="1"/>
    </xf>
    <xf numFmtId="49" fontId="20" fillId="6" borderId="6" xfId="0" applyNumberFormat="1" applyFont="1" applyFill="1" applyBorder="1" applyProtection="1">
      <protection locked="0"/>
    </xf>
    <xf numFmtId="49" fontId="20" fillId="6" borderId="74" xfId="0" applyNumberFormat="1" applyFont="1" applyFill="1" applyBorder="1" applyProtection="1">
      <protection locked="0"/>
    </xf>
    <xf numFmtId="0" fontId="26" fillId="23" borderId="28" xfId="0" applyFont="1" applyFill="1" applyBorder="1" applyAlignment="1" applyProtection="1">
      <alignment horizontal="center"/>
      <protection hidden="1"/>
    </xf>
    <xf numFmtId="0" fontId="20" fillId="21" borderId="19" xfId="0" applyFont="1" applyFill="1" applyBorder="1" applyProtection="1">
      <protection locked="0"/>
    </xf>
    <xf numFmtId="0" fontId="20" fillId="21" borderId="6" xfId="0" applyFont="1" applyFill="1" applyBorder="1" applyProtection="1">
      <protection locked="0"/>
    </xf>
    <xf numFmtId="0" fontId="20" fillId="21" borderId="74" xfId="0" applyFont="1" applyFill="1" applyBorder="1" applyProtection="1">
      <protection locked="0"/>
    </xf>
    <xf numFmtId="0" fontId="26" fillId="12" borderId="28" xfId="0" applyFont="1" applyFill="1" applyBorder="1" applyAlignment="1" applyProtection="1">
      <alignment horizontal="center"/>
      <protection hidden="1"/>
    </xf>
    <xf numFmtId="0" fontId="20" fillId="6" borderId="42" xfId="0" applyFont="1" applyFill="1" applyBorder="1" applyProtection="1">
      <protection locked="0"/>
    </xf>
    <xf numFmtId="0" fontId="22" fillId="0" borderId="45" xfId="0" applyFont="1" applyBorder="1" applyAlignment="1" applyProtection="1">
      <alignment horizontal="right"/>
      <protection locked="0"/>
    </xf>
    <xf numFmtId="0" fontId="20" fillId="6" borderId="1" xfId="0" applyFont="1" applyFill="1" applyBorder="1" applyAlignment="1" applyProtection="1">
      <alignment horizontal="left"/>
      <protection locked="0"/>
    </xf>
    <xf numFmtId="0" fontId="26" fillId="23" borderId="29" xfId="0" applyFont="1" applyFill="1" applyBorder="1" applyAlignment="1" applyProtection="1">
      <alignment horizontal="center"/>
      <protection locked="0"/>
    </xf>
    <xf numFmtId="0" fontId="20" fillId="21" borderId="1" xfId="0" applyFont="1" applyFill="1" applyBorder="1" applyAlignment="1" applyProtection="1">
      <alignment horizontal="left"/>
      <protection locked="0"/>
    </xf>
    <xf numFmtId="0" fontId="20" fillId="6" borderId="19" xfId="0" applyFont="1" applyFill="1" applyBorder="1" applyAlignment="1" applyProtection="1">
      <alignment horizontal="left"/>
      <protection locked="0"/>
    </xf>
    <xf numFmtId="0" fontId="20" fillId="0" borderId="2" xfId="0" applyFont="1" applyBorder="1" applyProtection="1">
      <protection locked="0"/>
    </xf>
    <xf numFmtId="0" fontId="20" fillId="0" borderId="45" xfId="0" applyFont="1" applyBorder="1" applyProtection="1">
      <protection locked="0"/>
    </xf>
    <xf numFmtId="0" fontId="20" fillId="6" borderId="32" xfId="0" applyFont="1" applyFill="1" applyBorder="1" applyProtection="1">
      <protection locked="0"/>
    </xf>
    <xf numFmtId="0" fontId="20" fillId="6" borderId="73" xfId="0" applyFont="1" applyFill="1" applyBorder="1" applyProtection="1">
      <protection locked="0"/>
    </xf>
    <xf numFmtId="0" fontId="20" fillId="6" borderId="0" xfId="0" applyFont="1" applyFill="1" applyProtection="1"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20" fillId="14" borderId="0" xfId="0" applyFont="1" applyFill="1" applyProtection="1">
      <protection locked="0"/>
    </xf>
    <xf numFmtId="0" fontId="21" fillId="6" borderId="0" xfId="0" applyFont="1" applyFill="1" applyProtection="1">
      <protection locked="0"/>
    </xf>
    <xf numFmtId="0" fontId="21" fillId="0" borderId="0" xfId="0" applyFont="1" applyProtection="1">
      <protection locked="0"/>
    </xf>
    <xf numFmtId="0" fontId="12" fillId="16" borderId="78" xfId="0" applyFont="1" applyFill="1" applyBorder="1" applyAlignment="1">
      <alignment horizontal="left"/>
    </xf>
    <xf numFmtId="0" fontId="11" fillId="14" borderId="0" xfId="0" applyFont="1" applyFill="1"/>
    <xf numFmtId="0" fontId="12" fillId="14" borderId="69" xfId="0" applyFont="1" applyFill="1" applyBorder="1" applyAlignment="1">
      <alignment horizontal="left"/>
    </xf>
    <xf numFmtId="49" fontId="11" fillId="14" borderId="2" xfId="0" applyNumberFormat="1" applyFont="1" applyFill="1" applyBorder="1" applyAlignment="1">
      <alignment horizontal="right"/>
    </xf>
    <xf numFmtId="0" fontId="20" fillId="23" borderId="1" xfId="0" applyFont="1" applyFill="1" applyBorder="1" applyProtection="1">
      <protection locked="0"/>
    </xf>
    <xf numFmtId="2" fontId="6" fillId="4" borderId="1" xfId="0" applyNumberFormat="1" applyFont="1" applyFill="1" applyBorder="1" applyAlignment="1">
      <alignment vertical="center"/>
    </xf>
    <xf numFmtId="0" fontId="26" fillId="17" borderId="40" xfId="0" applyFont="1" applyFill="1" applyBorder="1" applyAlignment="1" applyProtection="1">
      <alignment horizontal="center" vertical="center"/>
      <protection locked="0"/>
    </xf>
    <xf numFmtId="0" fontId="29" fillId="3" borderId="1" xfId="0" applyFont="1" applyFill="1" applyBorder="1"/>
    <xf numFmtId="0" fontId="29" fillId="27" borderId="1" xfId="0" applyFont="1" applyFill="1" applyBorder="1"/>
    <xf numFmtId="0" fontId="20" fillId="2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6" fillId="12" borderId="29" xfId="0" applyFont="1" applyFill="1" applyBorder="1" applyAlignment="1" applyProtection="1">
      <alignment horizontal="center"/>
      <protection locked="0"/>
    </xf>
    <xf numFmtId="0" fontId="20" fillId="22" borderId="15" xfId="0" applyFont="1" applyFill="1" applyBorder="1" applyAlignment="1" applyProtection="1">
      <alignment horizontal="left"/>
      <protection hidden="1"/>
    </xf>
    <xf numFmtId="0" fontId="20" fillId="6" borderId="50" xfId="0" applyFont="1" applyFill="1" applyBorder="1" applyAlignment="1" applyProtection="1">
      <alignment horizontal="left"/>
      <protection locked="0"/>
    </xf>
    <xf numFmtId="49" fontId="35" fillId="6" borderId="14" xfId="0" applyNumberFormat="1" applyFont="1" applyFill="1" applyBorder="1" applyAlignment="1" applyProtection="1">
      <alignment horizontal="center" vertical="center"/>
      <protection locked="0"/>
    </xf>
    <xf numFmtId="49" fontId="35" fillId="6" borderId="13" xfId="0" applyNumberFormat="1" applyFont="1" applyFill="1" applyBorder="1" applyProtection="1">
      <protection locked="0"/>
    </xf>
    <xf numFmtId="49" fontId="35" fillId="6" borderId="34" xfId="0" applyNumberFormat="1" applyFont="1" applyFill="1" applyBorder="1" applyProtection="1">
      <protection locked="0"/>
    </xf>
    <xf numFmtId="49" fontId="35" fillId="6" borderId="0" xfId="0" applyNumberFormat="1" applyFont="1" applyFill="1" applyProtection="1">
      <protection locked="0"/>
    </xf>
    <xf numFmtId="0" fontId="15" fillId="17" borderId="7" xfId="0" applyFont="1" applyFill="1" applyBorder="1"/>
    <xf numFmtId="0" fontId="6" fillId="4" borderId="43" xfId="0" applyFont="1" applyFill="1" applyBorder="1" applyAlignment="1">
      <alignment vertical="center" wrapText="1"/>
    </xf>
    <xf numFmtId="49" fontId="6" fillId="4" borderId="44" xfId="0" applyNumberFormat="1" applyFont="1" applyFill="1" applyBorder="1" applyAlignment="1">
      <alignment horizontal="right" vertical="center" wrapText="1"/>
    </xf>
    <xf numFmtId="49" fontId="1" fillId="10" borderId="25" xfId="0" applyNumberFormat="1" applyFont="1" applyFill="1" applyBorder="1" applyAlignment="1">
      <alignment horizontal="right"/>
    </xf>
    <xf numFmtId="0" fontId="1" fillId="10" borderId="9" xfId="0" applyFont="1" applyFill="1" applyBorder="1" applyAlignment="1">
      <alignment horizontal="left"/>
    </xf>
    <xf numFmtId="0" fontId="37" fillId="16" borderId="0" xfId="0" applyFont="1" applyFill="1" applyAlignment="1">
      <alignment horizontal="left"/>
    </xf>
    <xf numFmtId="0" fontId="26" fillId="6" borderId="17" xfId="0" applyFont="1" applyFill="1" applyBorder="1" applyAlignment="1" applyProtection="1">
      <alignment horizontal="center"/>
      <protection locked="0"/>
    </xf>
    <xf numFmtId="49" fontId="5" fillId="6" borderId="48" xfId="1" applyNumberFormat="1" applyFill="1" applyBorder="1" applyAlignment="1" applyProtection="1">
      <alignment horizontal="center"/>
      <protection locked="0"/>
    </xf>
    <xf numFmtId="0" fontId="20" fillId="6" borderId="5" xfId="0" applyFont="1" applyFill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wrapText="1"/>
      <protection locked="0"/>
    </xf>
    <xf numFmtId="49" fontId="2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33" xfId="0" applyFont="1" applyFill="1" applyBorder="1" applyProtection="1">
      <protection locked="0"/>
    </xf>
    <xf numFmtId="0" fontId="20" fillId="6" borderId="47" xfId="0" applyFont="1" applyFill="1" applyBorder="1" applyProtection="1">
      <protection locked="0"/>
    </xf>
    <xf numFmtId="0" fontId="20" fillId="6" borderId="13" xfId="0" applyFont="1" applyFill="1" applyBorder="1" applyProtection="1">
      <protection locked="0"/>
    </xf>
    <xf numFmtId="0" fontId="20" fillId="6" borderId="6" xfId="0" applyFont="1" applyFill="1" applyBorder="1" applyProtection="1">
      <protection locked="0"/>
    </xf>
    <xf numFmtId="0" fontId="20" fillId="6" borderId="13" xfId="0" applyFont="1" applyFill="1" applyBorder="1" applyAlignment="1" applyProtection="1">
      <alignment horizontal="right"/>
      <protection locked="0"/>
    </xf>
    <xf numFmtId="0" fontId="20" fillId="6" borderId="6" xfId="0" applyFont="1" applyFill="1" applyBorder="1" applyAlignment="1" applyProtection="1">
      <alignment horizontal="right"/>
      <protection locked="0"/>
    </xf>
    <xf numFmtId="0" fontId="20" fillId="22" borderId="40" xfId="0" applyFont="1" applyFill="1" applyBorder="1" applyAlignment="1" applyProtection="1">
      <alignment horizontal="center"/>
      <protection locked="0"/>
    </xf>
    <xf numFmtId="0" fontId="20" fillId="22" borderId="42" xfId="0" applyFont="1" applyFill="1" applyBorder="1" applyAlignment="1" applyProtection="1">
      <alignment horizontal="center"/>
      <protection locked="0"/>
    </xf>
    <xf numFmtId="0" fontId="20" fillId="22" borderId="41" xfId="0" applyFont="1" applyFill="1" applyBorder="1" applyAlignment="1" applyProtection="1">
      <alignment horizontal="center"/>
      <protection locked="0"/>
    </xf>
    <xf numFmtId="0" fontId="20" fillId="6" borderId="28" xfId="0" applyFont="1" applyFill="1" applyBorder="1" applyAlignment="1" applyProtection="1">
      <alignment horizontal="center" vertical="top"/>
      <protection locked="0"/>
    </xf>
    <xf numFmtId="0" fontId="20" fillId="6" borderId="29" xfId="0" applyFont="1" applyFill="1" applyBorder="1" applyAlignment="1" applyProtection="1">
      <alignment horizontal="center" vertical="top"/>
      <protection locked="0"/>
    </xf>
    <xf numFmtId="0" fontId="20" fillId="6" borderId="39" xfId="0" applyFont="1" applyFill="1" applyBorder="1" applyAlignment="1" applyProtection="1">
      <alignment horizontal="center" vertical="top"/>
      <protection locked="0"/>
    </xf>
    <xf numFmtId="0" fontId="20" fillId="6" borderId="7" xfId="0" applyFont="1" applyFill="1" applyBorder="1" applyAlignment="1" applyProtection="1">
      <alignment horizontal="center" vertical="top"/>
      <protection locked="0"/>
    </xf>
    <xf numFmtId="0" fontId="20" fillId="6" borderId="51" xfId="0" applyFont="1" applyFill="1" applyBorder="1" applyAlignment="1" applyProtection="1">
      <alignment horizontal="center"/>
      <protection locked="0"/>
    </xf>
    <xf numFmtId="0" fontId="20" fillId="6" borderId="37" xfId="0" applyFont="1" applyFill="1" applyBorder="1" applyAlignment="1" applyProtection="1">
      <alignment horizontal="center"/>
      <protection locked="0"/>
    </xf>
    <xf numFmtId="0" fontId="20" fillId="6" borderId="38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5" fillId="6" borderId="39" xfId="1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0" fillId="14" borderId="1" xfId="0" applyFont="1" applyFill="1" applyBorder="1" applyAlignment="1" applyProtection="1">
      <alignment horizontal="center" vertical="top" wrapText="1"/>
      <protection locked="0"/>
    </xf>
    <xf numFmtId="0" fontId="20" fillId="14" borderId="4" xfId="0" applyFont="1" applyFill="1" applyBorder="1" applyAlignment="1" applyProtection="1">
      <alignment horizontal="center" vertical="top" wrapText="1"/>
      <protection locked="0"/>
    </xf>
    <xf numFmtId="0" fontId="20" fillId="6" borderId="1" xfId="0" applyFont="1" applyFill="1" applyBorder="1" applyAlignment="1" applyProtection="1">
      <alignment horizontal="center"/>
      <protection locked="0"/>
    </xf>
    <xf numFmtId="0" fontId="20" fillId="6" borderId="33" xfId="0" applyFont="1" applyFill="1" applyBorder="1" applyAlignment="1" applyProtection="1">
      <alignment horizontal="center"/>
      <protection locked="0"/>
    </xf>
    <xf numFmtId="0" fontId="20" fillId="6" borderId="47" xfId="0" applyFont="1" applyFill="1" applyBorder="1" applyAlignment="1" applyProtection="1">
      <alignment horizontal="center"/>
      <protection locked="0"/>
    </xf>
    <xf numFmtId="0" fontId="20" fillId="6" borderId="4" xfId="0" applyFont="1" applyFill="1" applyBorder="1" applyAlignment="1" applyProtection="1">
      <alignment horizontal="center"/>
      <protection locked="0"/>
    </xf>
    <xf numFmtId="0" fontId="27" fillId="23" borderId="28" xfId="0" applyFont="1" applyFill="1" applyBorder="1" applyAlignment="1" applyProtection="1">
      <alignment horizontal="center" vertical="center"/>
      <protection locked="0"/>
    </xf>
    <xf numFmtId="0" fontId="27" fillId="23" borderId="29" xfId="0" applyFont="1" applyFill="1" applyBorder="1" applyAlignment="1" applyProtection="1">
      <alignment horizontal="center" vertical="center"/>
      <protection locked="0"/>
    </xf>
    <xf numFmtId="0" fontId="20" fillId="6" borderId="1" xfId="0" applyFont="1" applyFill="1" applyBorder="1" applyProtection="1">
      <protection locked="0"/>
    </xf>
    <xf numFmtId="0" fontId="20" fillId="2" borderId="10" xfId="0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Alignment="1" applyProtection="1">
      <alignment horizontal="center"/>
      <protection locked="0"/>
    </xf>
    <xf numFmtId="9" fontId="20" fillId="6" borderId="53" xfId="0" applyNumberFormat="1" applyFont="1" applyFill="1" applyBorder="1" applyAlignment="1" applyProtection="1">
      <alignment horizontal="center" vertical="center"/>
      <protection locked="0"/>
    </xf>
    <xf numFmtId="9" fontId="20" fillId="6" borderId="75" xfId="0" applyNumberFormat="1" applyFont="1" applyFill="1" applyBorder="1" applyAlignment="1" applyProtection="1">
      <alignment horizontal="center" vertical="center"/>
      <protection locked="0"/>
    </xf>
    <xf numFmtId="0" fontId="26" fillId="23" borderId="28" xfId="0" applyFont="1" applyFill="1" applyBorder="1" applyAlignment="1" applyProtection="1">
      <alignment horizontal="center"/>
      <protection locked="0"/>
    </xf>
    <xf numFmtId="0" fontId="26" fillId="23" borderId="29" xfId="0" applyFont="1" applyFill="1" applyBorder="1" applyAlignment="1" applyProtection="1">
      <alignment horizontal="center"/>
      <protection locked="0"/>
    </xf>
    <xf numFmtId="0" fontId="20" fillId="23" borderId="28" xfId="0" applyFont="1" applyFill="1" applyBorder="1" applyAlignment="1" applyProtection="1">
      <alignment horizontal="center"/>
      <protection locked="0"/>
    </xf>
    <xf numFmtId="0" fontId="20" fillId="23" borderId="29" xfId="0" applyFont="1" applyFill="1" applyBorder="1" applyAlignment="1" applyProtection="1">
      <alignment horizontal="center"/>
      <protection locked="0"/>
    </xf>
    <xf numFmtId="0" fontId="27" fillId="12" borderId="28" xfId="0" applyFont="1" applyFill="1" applyBorder="1" applyAlignment="1" applyProtection="1">
      <alignment horizontal="center" vertical="center"/>
      <protection locked="0"/>
    </xf>
    <xf numFmtId="0" fontId="27" fillId="12" borderId="29" xfId="0" applyFont="1" applyFill="1" applyBorder="1" applyAlignment="1" applyProtection="1">
      <alignment horizontal="center" vertical="center"/>
      <protection locked="0"/>
    </xf>
    <xf numFmtId="0" fontId="20" fillId="6" borderId="13" xfId="0" applyFont="1" applyFill="1" applyBorder="1" applyAlignment="1" applyProtection="1">
      <alignment horizontal="center"/>
      <protection locked="0"/>
    </xf>
    <xf numFmtId="0" fontId="20" fillId="6" borderId="6" xfId="0" applyFont="1" applyFill="1" applyBorder="1" applyAlignment="1" applyProtection="1">
      <alignment horizontal="center"/>
      <protection locked="0"/>
    </xf>
    <xf numFmtId="0" fontId="27" fillId="23" borderId="28" xfId="0" applyFont="1" applyFill="1" applyBorder="1" applyAlignment="1" applyProtection="1">
      <alignment horizontal="center"/>
      <protection locked="0"/>
    </xf>
    <xf numFmtId="0" fontId="27" fillId="23" borderId="29" xfId="0" applyFont="1" applyFill="1" applyBorder="1" applyAlignment="1" applyProtection="1">
      <alignment horizontal="center"/>
      <protection locked="0"/>
    </xf>
    <xf numFmtId="0" fontId="20" fillId="6" borderId="34" xfId="0" applyFont="1" applyFill="1" applyBorder="1" applyProtection="1">
      <protection locked="0"/>
    </xf>
    <xf numFmtId="0" fontId="20" fillId="6" borderId="32" xfId="0" applyFont="1" applyFill="1" applyBorder="1" applyProtection="1">
      <protection locked="0"/>
    </xf>
    <xf numFmtId="0" fontId="31" fillId="23" borderId="19" xfId="0" applyFont="1" applyFill="1" applyBorder="1" applyAlignment="1" applyProtection="1">
      <alignment horizontal="center" wrapText="1"/>
      <protection locked="0"/>
    </xf>
    <xf numFmtId="0" fontId="30" fillId="23" borderId="1" xfId="0" applyFont="1" applyFill="1" applyBorder="1" applyAlignment="1" applyProtection="1">
      <alignment horizontal="center" wrapText="1"/>
      <protection locked="0"/>
    </xf>
    <xf numFmtId="0" fontId="26" fillId="12" borderId="28" xfId="0" applyFont="1" applyFill="1" applyBorder="1" applyAlignment="1" applyProtection="1">
      <alignment horizontal="center"/>
      <protection locked="0"/>
    </xf>
    <xf numFmtId="0" fontId="26" fillId="12" borderId="29" xfId="0" applyFont="1" applyFill="1" applyBorder="1" applyAlignment="1" applyProtection="1">
      <alignment horizontal="center"/>
      <protection locked="0"/>
    </xf>
    <xf numFmtId="0" fontId="26" fillId="12" borderId="36" xfId="0" applyFont="1" applyFill="1" applyBorder="1" applyAlignment="1" applyProtection="1">
      <alignment horizontal="center"/>
      <protection locked="0"/>
    </xf>
    <xf numFmtId="0" fontId="20" fillId="23" borderId="36" xfId="0" applyFont="1" applyFill="1" applyBorder="1" applyAlignment="1" applyProtection="1">
      <alignment horizontal="center"/>
      <protection locked="0"/>
    </xf>
    <xf numFmtId="0" fontId="20" fillId="0" borderId="56" xfId="0" applyFont="1" applyBorder="1" applyAlignment="1" applyProtection="1">
      <alignment horizontal="center"/>
      <protection locked="0"/>
    </xf>
    <xf numFmtId="0" fontId="20" fillId="0" borderId="42" xfId="0" applyFont="1" applyBorder="1" applyAlignment="1" applyProtection="1">
      <alignment horizontal="center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0" fontId="20" fillId="0" borderId="40" xfId="0" applyFont="1" applyBorder="1" applyAlignment="1" applyProtection="1">
      <alignment horizontal="center"/>
      <protection locked="0"/>
    </xf>
    <xf numFmtId="0" fontId="20" fillId="0" borderId="41" xfId="0" applyFont="1" applyBorder="1" applyAlignment="1" applyProtection="1">
      <alignment horizontal="center"/>
      <protection locked="0"/>
    </xf>
    <xf numFmtId="0" fontId="34" fillId="6" borderId="36" xfId="1" applyFont="1" applyFill="1" applyBorder="1" applyAlignment="1" applyProtection="1">
      <alignment horizontal="center" vertical="center" wrapText="1"/>
      <protection locked="0"/>
    </xf>
    <xf numFmtId="0" fontId="34" fillId="6" borderId="0" xfId="1" applyFont="1" applyFill="1" applyAlignment="1" applyProtection="1">
      <alignment horizontal="center" vertical="center" wrapText="1"/>
      <protection locked="0"/>
    </xf>
    <xf numFmtId="0" fontId="34" fillId="6" borderId="39" xfId="1" applyFont="1" applyFill="1" applyBorder="1" applyAlignment="1" applyProtection="1">
      <alignment horizontal="center" vertical="center" wrapText="1"/>
      <protection locked="0"/>
    </xf>
    <xf numFmtId="0" fontId="27" fillId="17" borderId="51" xfId="0" applyFont="1" applyFill="1" applyBorder="1" applyAlignment="1" applyProtection="1">
      <alignment horizontal="center" vertical="center"/>
      <protection locked="0"/>
    </xf>
    <xf numFmtId="0" fontId="27" fillId="17" borderId="16" xfId="0" applyFont="1" applyFill="1" applyBorder="1" applyAlignment="1" applyProtection="1">
      <alignment horizontal="center" vertical="center"/>
      <protection locked="0"/>
    </xf>
    <xf numFmtId="0" fontId="20" fillId="6" borderId="76" xfId="0" applyFont="1" applyFill="1" applyBorder="1" applyAlignment="1" applyProtection="1">
      <alignment horizontal="center"/>
      <protection locked="0"/>
    </xf>
    <xf numFmtId="0" fontId="20" fillId="6" borderId="77" xfId="0" applyFont="1" applyFill="1" applyBorder="1" applyAlignment="1" applyProtection="1">
      <alignment horizontal="center"/>
      <protection locked="0"/>
    </xf>
    <xf numFmtId="0" fontId="26" fillId="23" borderId="28" xfId="0" applyFont="1" applyFill="1" applyBorder="1" applyAlignment="1" applyProtection="1">
      <alignment horizontal="center" vertical="center"/>
      <protection locked="0"/>
    </xf>
    <xf numFmtId="0" fontId="26" fillId="23" borderId="29" xfId="0" applyFont="1" applyFill="1" applyBorder="1" applyAlignment="1" applyProtection="1">
      <alignment horizontal="center" vertical="center"/>
      <protection locked="0"/>
    </xf>
    <xf numFmtId="0" fontId="20" fillId="6" borderId="17" xfId="0" applyFont="1" applyFill="1" applyBorder="1" applyAlignment="1" applyProtection="1">
      <alignment horizontal="right"/>
      <protection locked="0"/>
    </xf>
    <xf numFmtId="0" fontId="20" fillId="6" borderId="18" xfId="0" applyFont="1" applyFill="1" applyBorder="1" applyAlignment="1" applyProtection="1">
      <alignment horizontal="right"/>
      <protection locked="0"/>
    </xf>
    <xf numFmtId="0" fontId="6" fillId="6" borderId="34" xfId="0" applyFont="1" applyFill="1" applyBorder="1" applyAlignment="1">
      <alignment horizontal="center" vertical="center" textRotation="45"/>
    </xf>
    <xf numFmtId="0" fontId="6" fillId="6" borderId="14" xfId="0" applyFont="1" applyFill="1" applyBorder="1" applyAlignment="1">
      <alignment horizontal="center" vertical="center" textRotation="45"/>
    </xf>
    <xf numFmtId="0" fontId="6" fillId="6" borderId="33" xfId="0" applyFont="1" applyFill="1" applyBorder="1" applyAlignment="1">
      <alignment horizontal="center" vertical="center" textRotation="45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11" fillId="6" borderId="62" xfId="0" applyFont="1" applyFill="1" applyBorder="1" applyAlignment="1">
      <alignment horizontal="center" vertical="center" textRotation="45"/>
    </xf>
    <xf numFmtId="0" fontId="11" fillId="6" borderId="63" xfId="0" applyFont="1" applyFill="1" applyBorder="1" applyAlignment="1">
      <alignment horizontal="center" vertical="center" textRotation="45"/>
    </xf>
    <xf numFmtId="0" fontId="11" fillId="6" borderId="64" xfId="0" applyFont="1" applyFill="1" applyBorder="1" applyAlignment="1">
      <alignment horizontal="center" vertical="center" textRotation="45"/>
    </xf>
    <xf numFmtId="0" fontId="13" fillId="0" borderId="0" xfId="0" applyFont="1" applyAlignment="1">
      <alignment horizontal="center" wrapText="1"/>
    </xf>
    <xf numFmtId="0" fontId="15" fillId="13" borderId="23" xfId="0" applyFont="1" applyFill="1" applyBorder="1" applyAlignment="1">
      <alignment horizontal="center"/>
    </xf>
    <xf numFmtId="0" fontId="13" fillId="24" borderId="13" xfId="0" applyFont="1" applyFill="1" applyBorder="1" applyAlignment="1">
      <alignment horizontal="center"/>
    </xf>
    <xf numFmtId="0" fontId="13" fillId="24" borderId="6" xfId="0" applyFont="1" applyFill="1" applyBorder="1" applyAlignment="1">
      <alignment horizontal="center"/>
    </xf>
    <xf numFmtId="0" fontId="15" fillId="25" borderId="17" xfId="0" applyFont="1" applyFill="1" applyBorder="1" applyAlignment="1">
      <alignment horizontal="center"/>
    </xf>
    <xf numFmtId="0" fontId="15" fillId="25" borderId="18" xfId="0" applyFont="1" applyFill="1" applyBorder="1" applyAlignment="1">
      <alignment horizontal="center"/>
    </xf>
    <xf numFmtId="0" fontId="13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26" fillId="6" borderId="23" xfId="0" applyNumberFormat="1" applyFont="1" applyFill="1" applyBorder="1" applyAlignment="1" applyProtection="1">
      <protection locked="0"/>
    </xf>
    <xf numFmtId="0" fontId="26" fillId="6" borderId="5" xfId="0" applyFont="1" applyFill="1" applyBorder="1" applyAlignment="1" applyProtection="1">
      <alignment vertical="center"/>
      <protection locked="0"/>
    </xf>
    <xf numFmtId="14" fontId="40" fillId="6" borderId="5" xfId="0" applyNumberFormat="1" applyFont="1" applyFill="1" applyBorder="1" applyAlignment="1" applyProtection="1">
      <alignment horizontal="left" vertical="top" wrapText="1"/>
      <protection locked="0"/>
    </xf>
    <xf numFmtId="14" fontId="40" fillId="6" borderId="23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right style="medium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3399FF"/>
      <color rgb="FFEB7174"/>
      <color rgb="FFDAE1F6"/>
      <color rgb="FFD5A3A3"/>
      <color rgb="FFFEF1D8"/>
      <color rgb="FFFFF8E7"/>
      <color rgb="FFFFE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1640414</xdr:colOff>
      <xdr:row>0</xdr:row>
      <xdr:rowOff>105833</xdr:rowOff>
    </xdr:from>
    <xdr:to>
      <xdr:col>3</xdr:col>
      <xdr:colOff>124481</xdr:colOff>
      <xdr:row>2</xdr:row>
      <xdr:rowOff>137583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56" r="454" b="20286"/>
        <a:stretch/>
      </xdr:blipFill>
      <xdr:spPr>
        <a:xfrm>
          <a:off x="2666997" y="105833"/>
          <a:ext cx="2463400" cy="497417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127001</xdr:colOff>
      <xdr:row>0</xdr:row>
      <xdr:rowOff>63500</xdr:rowOff>
    </xdr:from>
    <xdr:to>
      <xdr:col>2</xdr:col>
      <xdr:colOff>749205</xdr:colOff>
      <xdr:row>2</xdr:row>
      <xdr:rowOff>211666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42" t="6953" r="35036" b="48060"/>
        <a:stretch/>
      </xdr:blipFill>
      <xdr:spPr>
        <a:xfrm>
          <a:off x="1661584" y="63500"/>
          <a:ext cx="622204" cy="613833"/>
        </a:xfrm>
        <a:prstGeom prst="rect">
          <a:avLst/>
        </a:prstGeom>
      </xdr:spPr>
    </xdr:pic>
    <xdr:clientData/>
  </xdr:twoCellAnchor>
  <xdr:twoCellAnchor>
    <xdr:from>
      <xdr:col>8</xdr:col>
      <xdr:colOff>619125</xdr:colOff>
      <xdr:row>18</xdr:row>
      <xdr:rowOff>47625</xdr:rowOff>
    </xdr:from>
    <xdr:to>
      <xdr:col>8</xdr:col>
      <xdr:colOff>666750</xdr:colOff>
      <xdr:row>18</xdr:row>
      <xdr:rowOff>133350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635DAAF1-ADBF-4208-BD02-BAE67068E1FE}"/>
            </a:ext>
          </a:extLst>
        </xdr:cNvPr>
        <xdr:cNvSpPr>
          <a:spLocks noChangeShapeType="1"/>
        </xdr:cNvSpPr>
      </xdr:nvSpPr>
      <xdr:spPr bwMode="auto">
        <a:xfrm>
          <a:off x="5991225" y="2647950"/>
          <a:ext cx="476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18</xdr:row>
      <xdr:rowOff>38100</xdr:rowOff>
    </xdr:from>
    <xdr:to>
      <xdr:col>8</xdr:col>
      <xdr:colOff>695325</xdr:colOff>
      <xdr:row>18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CB1E08D1-C401-40AB-95C0-0A3E7D91D207}"/>
            </a:ext>
          </a:extLst>
        </xdr:cNvPr>
        <xdr:cNvSpPr>
          <a:spLocks noChangeShapeType="1"/>
        </xdr:cNvSpPr>
      </xdr:nvSpPr>
      <xdr:spPr bwMode="auto">
        <a:xfrm flipH="1">
          <a:off x="5972175" y="2638425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609600</xdr:colOff>
      <xdr:row>17</xdr:row>
      <xdr:rowOff>38100</xdr:rowOff>
    </xdr:from>
    <xdr:to>
      <xdr:col>8</xdr:col>
      <xdr:colOff>704850</xdr:colOff>
      <xdr:row>17</xdr:row>
      <xdr:rowOff>133350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19A2C379-E106-43E9-85F8-2D54B2BEE958}"/>
            </a:ext>
          </a:extLst>
        </xdr:cNvPr>
        <xdr:cNvSpPr>
          <a:spLocks noChangeShapeType="1"/>
        </xdr:cNvSpPr>
      </xdr:nvSpPr>
      <xdr:spPr bwMode="auto">
        <a:xfrm flipH="1">
          <a:off x="5981700" y="2476500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619125</xdr:colOff>
      <xdr:row>16</xdr:row>
      <xdr:rowOff>47625</xdr:rowOff>
    </xdr:from>
    <xdr:to>
      <xdr:col>8</xdr:col>
      <xdr:colOff>666750</xdr:colOff>
      <xdr:row>16</xdr:row>
      <xdr:rowOff>133350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771E5E64-CE49-477A-9DC1-06472DC50506}"/>
            </a:ext>
          </a:extLst>
        </xdr:cNvPr>
        <xdr:cNvSpPr>
          <a:spLocks noChangeShapeType="1"/>
        </xdr:cNvSpPr>
      </xdr:nvSpPr>
      <xdr:spPr bwMode="auto">
        <a:xfrm>
          <a:off x="11985625" y="3201458"/>
          <a:ext cx="476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16</xdr:row>
      <xdr:rowOff>38100</xdr:rowOff>
    </xdr:from>
    <xdr:to>
      <xdr:col>8</xdr:col>
      <xdr:colOff>695325</xdr:colOff>
      <xdr:row>16</xdr:row>
      <xdr:rowOff>133350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D7E2E2A6-A2E0-4323-8B3F-D0D02569077B}"/>
            </a:ext>
          </a:extLst>
        </xdr:cNvPr>
        <xdr:cNvSpPr>
          <a:spLocks noChangeShapeType="1"/>
        </xdr:cNvSpPr>
      </xdr:nvSpPr>
      <xdr:spPr bwMode="auto">
        <a:xfrm flipH="1">
          <a:off x="11966575" y="3191933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609600</xdr:colOff>
      <xdr:row>15</xdr:row>
      <xdr:rowOff>38100</xdr:rowOff>
    </xdr:from>
    <xdr:to>
      <xdr:col>8</xdr:col>
      <xdr:colOff>704850</xdr:colOff>
      <xdr:row>15</xdr:row>
      <xdr:rowOff>133350</xdr:rowOff>
    </xdr:to>
    <xdr:sp macro="" textlink="">
      <xdr:nvSpPr>
        <xdr:cNvPr id="12" name="Line 9">
          <a:extLst>
            <a:ext uri="{FF2B5EF4-FFF2-40B4-BE49-F238E27FC236}">
              <a16:creationId xmlns:a16="http://schemas.microsoft.com/office/drawing/2014/main" id="{097A10EF-B08A-4373-926A-D274F080DF4E}"/>
            </a:ext>
          </a:extLst>
        </xdr:cNvPr>
        <xdr:cNvSpPr>
          <a:spLocks noChangeShapeType="1"/>
        </xdr:cNvSpPr>
      </xdr:nvSpPr>
      <xdr:spPr bwMode="auto">
        <a:xfrm flipH="1">
          <a:off x="11976100" y="2948517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619125</xdr:colOff>
      <xdr:row>18</xdr:row>
      <xdr:rowOff>47625</xdr:rowOff>
    </xdr:from>
    <xdr:to>
      <xdr:col>8</xdr:col>
      <xdr:colOff>666750</xdr:colOff>
      <xdr:row>18</xdr:row>
      <xdr:rowOff>133350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B5CC89F8-9CF1-4FF4-B977-D5C747930324}"/>
            </a:ext>
          </a:extLst>
        </xdr:cNvPr>
        <xdr:cNvSpPr>
          <a:spLocks noChangeShapeType="1"/>
        </xdr:cNvSpPr>
      </xdr:nvSpPr>
      <xdr:spPr bwMode="auto">
        <a:xfrm>
          <a:off x="11985625" y="3074458"/>
          <a:ext cx="476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18</xdr:row>
      <xdr:rowOff>38100</xdr:rowOff>
    </xdr:from>
    <xdr:to>
      <xdr:col>8</xdr:col>
      <xdr:colOff>695325</xdr:colOff>
      <xdr:row>18</xdr:row>
      <xdr:rowOff>133350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5ABAF9E8-FFF3-4D25-9F1B-BF1DEB3FB65F}"/>
            </a:ext>
          </a:extLst>
        </xdr:cNvPr>
        <xdr:cNvSpPr>
          <a:spLocks noChangeShapeType="1"/>
        </xdr:cNvSpPr>
      </xdr:nvSpPr>
      <xdr:spPr bwMode="auto">
        <a:xfrm flipH="1">
          <a:off x="11966575" y="3064933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609600</xdr:colOff>
      <xdr:row>17</xdr:row>
      <xdr:rowOff>38100</xdr:rowOff>
    </xdr:from>
    <xdr:to>
      <xdr:col>8</xdr:col>
      <xdr:colOff>704850</xdr:colOff>
      <xdr:row>17</xdr:row>
      <xdr:rowOff>133350</xdr:rowOff>
    </xdr:to>
    <xdr:sp macro="" textlink="">
      <xdr:nvSpPr>
        <xdr:cNvPr id="18" name="Line 9">
          <a:extLst>
            <a:ext uri="{FF2B5EF4-FFF2-40B4-BE49-F238E27FC236}">
              <a16:creationId xmlns:a16="http://schemas.microsoft.com/office/drawing/2014/main" id="{F85DBAF9-4CA2-43F3-9E78-AAEACAEB4915}"/>
            </a:ext>
          </a:extLst>
        </xdr:cNvPr>
        <xdr:cNvSpPr>
          <a:spLocks noChangeShapeType="1"/>
        </xdr:cNvSpPr>
      </xdr:nvSpPr>
      <xdr:spPr bwMode="auto">
        <a:xfrm flipH="1">
          <a:off x="11976100" y="2821517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619125</xdr:colOff>
      <xdr:row>18</xdr:row>
      <xdr:rowOff>47625</xdr:rowOff>
    </xdr:from>
    <xdr:to>
      <xdr:col>8</xdr:col>
      <xdr:colOff>666750</xdr:colOff>
      <xdr:row>18</xdr:row>
      <xdr:rowOff>133350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664E17A0-064C-4482-927C-FA499B0C9166}"/>
            </a:ext>
          </a:extLst>
        </xdr:cNvPr>
        <xdr:cNvSpPr>
          <a:spLocks noChangeShapeType="1"/>
        </xdr:cNvSpPr>
      </xdr:nvSpPr>
      <xdr:spPr bwMode="auto">
        <a:xfrm>
          <a:off x="11985625" y="3074458"/>
          <a:ext cx="476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18</xdr:row>
      <xdr:rowOff>38100</xdr:rowOff>
    </xdr:from>
    <xdr:to>
      <xdr:col>8</xdr:col>
      <xdr:colOff>695325</xdr:colOff>
      <xdr:row>18</xdr:row>
      <xdr:rowOff>133350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A054D931-7662-44A6-87AB-1A0458880726}"/>
            </a:ext>
          </a:extLst>
        </xdr:cNvPr>
        <xdr:cNvSpPr>
          <a:spLocks noChangeShapeType="1"/>
        </xdr:cNvSpPr>
      </xdr:nvSpPr>
      <xdr:spPr bwMode="auto">
        <a:xfrm flipH="1">
          <a:off x="11966575" y="3064933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609600</xdr:colOff>
      <xdr:row>17</xdr:row>
      <xdr:rowOff>38100</xdr:rowOff>
    </xdr:from>
    <xdr:to>
      <xdr:col>8</xdr:col>
      <xdr:colOff>704850</xdr:colOff>
      <xdr:row>17</xdr:row>
      <xdr:rowOff>133350</xdr:rowOff>
    </xdr:to>
    <xdr:sp macro="" textlink="">
      <xdr:nvSpPr>
        <xdr:cNvPr id="27" name="Line 9">
          <a:extLst>
            <a:ext uri="{FF2B5EF4-FFF2-40B4-BE49-F238E27FC236}">
              <a16:creationId xmlns:a16="http://schemas.microsoft.com/office/drawing/2014/main" id="{FFCDF827-9776-40AA-A56B-FEE8700F3B0C}"/>
            </a:ext>
          </a:extLst>
        </xdr:cNvPr>
        <xdr:cNvSpPr>
          <a:spLocks noChangeShapeType="1"/>
        </xdr:cNvSpPr>
      </xdr:nvSpPr>
      <xdr:spPr bwMode="auto">
        <a:xfrm flipH="1">
          <a:off x="11976100" y="2821517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619125</xdr:colOff>
      <xdr:row>18</xdr:row>
      <xdr:rowOff>47625</xdr:rowOff>
    </xdr:from>
    <xdr:to>
      <xdr:col>8</xdr:col>
      <xdr:colOff>666750</xdr:colOff>
      <xdr:row>18</xdr:row>
      <xdr:rowOff>133350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E6D3FC99-FCB1-4B15-8E55-B3BBD576D573}"/>
            </a:ext>
          </a:extLst>
        </xdr:cNvPr>
        <xdr:cNvSpPr>
          <a:spLocks noChangeShapeType="1"/>
        </xdr:cNvSpPr>
      </xdr:nvSpPr>
      <xdr:spPr bwMode="auto">
        <a:xfrm>
          <a:off x="11985625" y="3074458"/>
          <a:ext cx="476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18</xdr:row>
      <xdr:rowOff>38100</xdr:rowOff>
    </xdr:from>
    <xdr:to>
      <xdr:col>8</xdr:col>
      <xdr:colOff>695325</xdr:colOff>
      <xdr:row>18</xdr:row>
      <xdr:rowOff>133350</xdr:rowOff>
    </xdr:to>
    <xdr:sp macro="" textlink="">
      <xdr:nvSpPr>
        <xdr:cNvPr id="29" name="Line 3">
          <a:extLst>
            <a:ext uri="{FF2B5EF4-FFF2-40B4-BE49-F238E27FC236}">
              <a16:creationId xmlns:a16="http://schemas.microsoft.com/office/drawing/2014/main" id="{29FE4E5D-6957-4A27-A223-DD84F36B5CAD}"/>
            </a:ext>
          </a:extLst>
        </xdr:cNvPr>
        <xdr:cNvSpPr>
          <a:spLocks noChangeShapeType="1"/>
        </xdr:cNvSpPr>
      </xdr:nvSpPr>
      <xdr:spPr bwMode="auto">
        <a:xfrm flipH="1">
          <a:off x="11966575" y="3064933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609600</xdr:colOff>
      <xdr:row>17</xdr:row>
      <xdr:rowOff>38100</xdr:rowOff>
    </xdr:from>
    <xdr:to>
      <xdr:col>8</xdr:col>
      <xdr:colOff>704850</xdr:colOff>
      <xdr:row>17</xdr:row>
      <xdr:rowOff>133350</xdr:rowOff>
    </xdr:to>
    <xdr:sp macro="" textlink="">
      <xdr:nvSpPr>
        <xdr:cNvPr id="30" name="Line 9">
          <a:extLst>
            <a:ext uri="{FF2B5EF4-FFF2-40B4-BE49-F238E27FC236}">
              <a16:creationId xmlns:a16="http://schemas.microsoft.com/office/drawing/2014/main" id="{31B0756C-8090-483A-847D-5731A5EAA048}"/>
            </a:ext>
          </a:extLst>
        </xdr:cNvPr>
        <xdr:cNvSpPr>
          <a:spLocks noChangeShapeType="1"/>
        </xdr:cNvSpPr>
      </xdr:nvSpPr>
      <xdr:spPr bwMode="auto">
        <a:xfrm flipH="1">
          <a:off x="11976100" y="2821517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619125</xdr:colOff>
      <xdr:row>17</xdr:row>
      <xdr:rowOff>47625</xdr:rowOff>
    </xdr:from>
    <xdr:to>
      <xdr:col>8</xdr:col>
      <xdr:colOff>666750</xdr:colOff>
      <xdr:row>17</xdr:row>
      <xdr:rowOff>133350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B219B3B2-FC9C-4FB2-A499-F523EFDB8A1B}"/>
            </a:ext>
          </a:extLst>
        </xdr:cNvPr>
        <xdr:cNvSpPr>
          <a:spLocks noChangeShapeType="1"/>
        </xdr:cNvSpPr>
      </xdr:nvSpPr>
      <xdr:spPr bwMode="auto">
        <a:xfrm>
          <a:off x="11985625" y="3074458"/>
          <a:ext cx="476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17</xdr:row>
      <xdr:rowOff>38100</xdr:rowOff>
    </xdr:from>
    <xdr:to>
      <xdr:col>8</xdr:col>
      <xdr:colOff>695325</xdr:colOff>
      <xdr:row>17</xdr:row>
      <xdr:rowOff>133350</xdr:rowOff>
    </xdr:to>
    <xdr:sp macro="" textlink="">
      <xdr:nvSpPr>
        <xdr:cNvPr id="32" name="Line 3">
          <a:extLst>
            <a:ext uri="{FF2B5EF4-FFF2-40B4-BE49-F238E27FC236}">
              <a16:creationId xmlns:a16="http://schemas.microsoft.com/office/drawing/2014/main" id="{A9899A1F-4416-4B77-AE73-5C3D57FFEE95}"/>
            </a:ext>
          </a:extLst>
        </xdr:cNvPr>
        <xdr:cNvSpPr>
          <a:spLocks noChangeShapeType="1"/>
        </xdr:cNvSpPr>
      </xdr:nvSpPr>
      <xdr:spPr bwMode="auto">
        <a:xfrm flipH="1">
          <a:off x="11966575" y="3064933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609600</xdr:colOff>
      <xdr:row>16</xdr:row>
      <xdr:rowOff>38100</xdr:rowOff>
    </xdr:from>
    <xdr:to>
      <xdr:col>8</xdr:col>
      <xdr:colOff>704850</xdr:colOff>
      <xdr:row>16</xdr:row>
      <xdr:rowOff>133350</xdr:rowOff>
    </xdr:to>
    <xdr:sp macro="" textlink="">
      <xdr:nvSpPr>
        <xdr:cNvPr id="33" name="Line 9">
          <a:extLst>
            <a:ext uri="{FF2B5EF4-FFF2-40B4-BE49-F238E27FC236}">
              <a16:creationId xmlns:a16="http://schemas.microsoft.com/office/drawing/2014/main" id="{10614A78-7B5F-462A-9D50-6B9090EFAA93}"/>
            </a:ext>
          </a:extLst>
        </xdr:cNvPr>
        <xdr:cNvSpPr>
          <a:spLocks noChangeShapeType="1"/>
        </xdr:cNvSpPr>
      </xdr:nvSpPr>
      <xdr:spPr bwMode="auto">
        <a:xfrm flipH="1">
          <a:off x="11976100" y="2821517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619125</xdr:colOff>
      <xdr:row>17</xdr:row>
      <xdr:rowOff>47625</xdr:rowOff>
    </xdr:from>
    <xdr:to>
      <xdr:col>8</xdr:col>
      <xdr:colOff>666750</xdr:colOff>
      <xdr:row>17</xdr:row>
      <xdr:rowOff>133350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B3C3CB29-C8B1-4C7E-A9DC-96D03E09B385}"/>
            </a:ext>
          </a:extLst>
        </xdr:cNvPr>
        <xdr:cNvSpPr>
          <a:spLocks noChangeShapeType="1"/>
        </xdr:cNvSpPr>
      </xdr:nvSpPr>
      <xdr:spPr bwMode="auto">
        <a:xfrm>
          <a:off x="11985625" y="3074458"/>
          <a:ext cx="476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17</xdr:row>
      <xdr:rowOff>38100</xdr:rowOff>
    </xdr:from>
    <xdr:to>
      <xdr:col>8</xdr:col>
      <xdr:colOff>695325</xdr:colOff>
      <xdr:row>17</xdr:row>
      <xdr:rowOff>133350</xdr:rowOff>
    </xdr:to>
    <xdr:sp macro="" textlink="">
      <xdr:nvSpPr>
        <xdr:cNvPr id="35" name="Line 3">
          <a:extLst>
            <a:ext uri="{FF2B5EF4-FFF2-40B4-BE49-F238E27FC236}">
              <a16:creationId xmlns:a16="http://schemas.microsoft.com/office/drawing/2014/main" id="{B47097B2-F7F6-4AA9-B2D5-5C3633684EF6}"/>
            </a:ext>
          </a:extLst>
        </xdr:cNvPr>
        <xdr:cNvSpPr>
          <a:spLocks noChangeShapeType="1"/>
        </xdr:cNvSpPr>
      </xdr:nvSpPr>
      <xdr:spPr bwMode="auto">
        <a:xfrm flipH="1">
          <a:off x="11966575" y="3064933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609600</xdr:colOff>
      <xdr:row>16</xdr:row>
      <xdr:rowOff>38100</xdr:rowOff>
    </xdr:from>
    <xdr:to>
      <xdr:col>8</xdr:col>
      <xdr:colOff>704850</xdr:colOff>
      <xdr:row>16</xdr:row>
      <xdr:rowOff>133350</xdr:rowOff>
    </xdr:to>
    <xdr:sp macro="" textlink="">
      <xdr:nvSpPr>
        <xdr:cNvPr id="36" name="Line 9">
          <a:extLst>
            <a:ext uri="{FF2B5EF4-FFF2-40B4-BE49-F238E27FC236}">
              <a16:creationId xmlns:a16="http://schemas.microsoft.com/office/drawing/2014/main" id="{E6DDDE32-78CF-4995-9A58-337171CA5244}"/>
            </a:ext>
          </a:extLst>
        </xdr:cNvPr>
        <xdr:cNvSpPr>
          <a:spLocks noChangeShapeType="1"/>
        </xdr:cNvSpPr>
      </xdr:nvSpPr>
      <xdr:spPr bwMode="auto">
        <a:xfrm flipH="1">
          <a:off x="11976100" y="2821517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619125</xdr:colOff>
      <xdr:row>17</xdr:row>
      <xdr:rowOff>47625</xdr:rowOff>
    </xdr:from>
    <xdr:to>
      <xdr:col>8</xdr:col>
      <xdr:colOff>666750</xdr:colOff>
      <xdr:row>17</xdr:row>
      <xdr:rowOff>133350</xdr:rowOff>
    </xdr:to>
    <xdr:sp macro="" textlink="">
      <xdr:nvSpPr>
        <xdr:cNvPr id="37" name="Line 2">
          <a:extLst>
            <a:ext uri="{FF2B5EF4-FFF2-40B4-BE49-F238E27FC236}">
              <a16:creationId xmlns:a16="http://schemas.microsoft.com/office/drawing/2014/main" id="{96A871F1-49AB-421A-B756-9808D6745CF1}"/>
            </a:ext>
          </a:extLst>
        </xdr:cNvPr>
        <xdr:cNvSpPr>
          <a:spLocks noChangeShapeType="1"/>
        </xdr:cNvSpPr>
      </xdr:nvSpPr>
      <xdr:spPr bwMode="auto">
        <a:xfrm>
          <a:off x="11985625" y="3074458"/>
          <a:ext cx="476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17</xdr:row>
      <xdr:rowOff>38100</xdr:rowOff>
    </xdr:from>
    <xdr:to>
      <xdr:col>8</xdr:col>
      <xdr:colOff>695325</xdr:colOff>
      <xdr:row>17</xdr:row>
      <xdr:rowOff>133350</xdr:rowOff>
    </xdr:to>
    <xdr:sp macro="" textlink="">
      <xdr:nvSpPr>
        <xdr:cNvPr id="38" name="Line 3">
          <a:extLst>
            <a:ext uri="{FF2B5EF4-FFF2-40B4-BE49-F238E27FC236}">
              <a16:creationId xmlns:a16="http://schemas.microsoft.com/office/drawing/2014/main" id="{48358F93-C5DC-4EEB-A3BD-8145E467C1EC}"/>
            </a:ext>
          </a:extLst>
        </xdr:cNvPr>
        <xdr:cNvSpPr>
          <a:spLocks noChangeShapeType="1"/>
        </xdr:cNvSpPr>
      </xdr:nvSpPr>
      <xdr:spPr bwMode="auto">
        <a:xfrm flipH="1">
          <a:off x="11966575" y="3064933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609600</xdr:colOff>
      <xdr:row>16</xdr:row>
      <xdr:rowOff>38100</xdr:rowOff>
    </xdr:from>
    <xdr:to>
      <xdr:col>8</xdr:col>
      <xdr:colOff>704850</xdr:colOff>
      <xdr:row>16</xdr:row>
      <xdr:rowOff>133350</xdr:rowOff>
    </xdr:to>
    <xdr:sp macro="" textlink="">
      <xdr:nvSpPr>
        <xdr:cNvPr id="39" name="Line 9">
          <a:extLst>
            <a:ext uri="{FF2B5EF4-FFF2-40B4-BE49-F238E27FC236}">
              <a16:creationId xmlns:a16="http://schemas.microsoft.com/office/drawing/2014/main" id="{3F6AE995-8086-493B-B4E8-4CD3404B8F57}"/>
            </a:ext>
          </a:extLst>
        </xdr:cNvPr>
        <xdr:cNvSpPr>
          <a:spLocks noChangeShapeType="1"/>
        </xdr:cNvSpPr>
      </xdr:nvSpPr>
      <xdr:spPr bwMode="auto">
        <a:xfrm flipH="1">
          <a:off x="11976100" y="2821517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619125</xdr:colOff>
      <xdr:row>17</xdr:row>
      <xdr:rowOff>47625</xdr:rowOff>
    </xdr:from>
    <xdr:to>
      <xdr:col>8</xdr:col>
      <xdr:colOff>666750</xdr:colOff>
      <xdr:row>17</xdr:row>
      <xdr:rowOff>133350</xdr:rowOff>
    </xdr:to>
    <xdr:sp macro="" textlink="">
      <xdr:nvSpPr>
        <xdr:cNvPr id="40" name="Line 2">
          <a:extLst>
            <a:ext uri="{FF2B5EF4-FFF2-40B4-BE49-F238E27FC236}">
              <a16:creationId xmlns:a16="http://schemas.microsoft.com/office/drawing/2014/main" id="{BFC543E6-9BDB-48B8-8EF5-C478F2FD69B3}"/>
            </a:ext>
          </a:extLst>
        </xdr:cNvPr>
        <xdr:cNvSpPr>
          <a:spLocks noChangeShapeType="1"/>
        </xdr:cNvSpPr>
      </xdr:nvSpPr>
      <xdr:spPr bwMode="auto">
        <a:xfrm>
          <a:off x="11985625" y="3074458"/>
          <a:ext cx="476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17</xdr:row>
      <xdr:rowOff>38100</xdr:rowOff>
    </xdr:from>
    <xdr:to>
      <xdr:col>8</xdr:col>
      <xdr:colOff>695325</xdr:colOff>
      <xdr:row>17</xdr:row>
      <xdr:rowOff>133350</xdr:rowOff>
    </xdr:to>
    <xdr:sp macro="" textlink="">
      <xdr:nvSpPr>
        <xdr:cNvPr id="41" name="Line 3">
          <a:extLst>
            <a:ext uri="{FF2B5EF4-FFF2-40B4-BE49-F238E27FC236}">
              <a16:creationId xmlns:a16="http://schemas.microsoft.com/office/drawing/2014/main" id="{8779CA88-9402-4166-9E5F-D660FDA2A006}"/>
            </a:ext>
          </a:extLst>
        </xdr:cNvPr>
        <xdr:cNvSpPr>
          <a:spLocks noChangeShapeType="1"/>
        </xdr:cNvSpPr>
      </xdr:nvSpPr>
      <xdr:spPr bwMode="auto">
        <a:xfrm flipH="1">
          <a:off x="11966575" y="3064933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609600</xdr:colOff>
      <xdr:row>16</xdr:row>
      <xdr:rowOff>38100</xdr:rowOff>
    </xdr:from>
    <xdr:to>
      <xdr:col>8</xdr:col>
      <xdr:colOff>704850</xdr:colOff>
      <xdr:row>16</xdr:row>
      <xdr:rowOff>133350</xdr:rowOff>
    </xdr:to>
    <xdr:sp macro="" textlink="">
      <xdr:nvSpPr>
        <xdr:cNvPr id="42" name="Line 9">
          <a:extLst>
            <a:ext uri="{FF2B5EF4-FFF2-40B4-BE49-F238E27FC236}">
              <a16:creationId xmlns:a16="http://schemas.microsoft.com/office/drawing/2014/main" id="{F358103E-123C-49BC-9F69-2A58BBAFCCB3}"/>
            </a:ext>
          </a:extLst>
        </xdr:cNvPr>
        <xdr:cNvSpPr>
          <a:spLocks noChangeShapeType="1"/>
        </xdr:cNvSpPr>
      </xdr:nvSpPr>
      <xdr:spPr bwMode="auto">
        <a:xfrm flipH="1">
          <a:off x="11976100" y="2821517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ugusta" displayName="Augusta" ref="G1:G14" totalsRowShown="0" dataDxfId="67" tableBorderDxfId="66" headerRowCellStyle="Normal">
  <autoFilter ref="G1:G14" xr:uid="{00000000-0009-0000-0100-000001000000}"/>
  <tableColumns count="1">
    <tableColumn id="1" xr3:uid="{00000000-0010-0000-0000-000001000000}" name="Augusta" dataDxfId="65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9000000}" name="Country" displayName="Country" ref="I2:I7" totalsRowShown="0" dataDxfId="38" headerRowBorderDxfId="39" tableBorderDxfId="37">
  <autoFilter ref="I2:I7" xr:uid="{00000000-0009-0000-0100-00000E000000}"/>
  <tableColumns count="1">
    <tableColumn id="1" xr3:uid="{00000000-0010-0000-0900-000001000000}" name="Country " dataDxfId="36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A000000}" name="Toscana" displayName="Toscana" ref="J2:J6" totalsRowShown="0" dataDxfId="34" headerRowBorderDxfId="35" tableBorderDxfId="33">
  <autoFilter ref="J2:J6" xr:uid="{00000000-0009-0000-0100-00000F000000}"/>
  <tableColumns count="1">
    <tableColumn id="1" xr3:uid="{00000000-0010-0000-0A00-000001000000}" name="Toscana " dataDxfId="32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Pure" displayName="Pure" ref="K2:K9" totalsRowShown="0" dataDxfId="30" headerRowBorderDxfId="31" tableBorderDxfId="29">
  <autoFilter ref="K2:K9" xr:uid="{00000000-0009-0000-0100-000010000000}"/>
  <tableColumns count="1">
    <tableColumn id="1" xr3:uid="{00000000-0010-0000-0B00-000001000000}" name="Pure " dataDxfId="28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C000000}" name="Diamante" displayName="Diamante" ref="L2:L6" totalsRowShown="0" dataDxfId="26" headerRowBorderDxfId="27" tableBorderDxfId="25">
  <autoFilter ref="L2:L6" xr:uid="{00000000-0009-0000-0100-000011000000}"/>
  <tableColumns count="1">
    <tableColumn id="1" xr3:uid="{00000000-0010-0000-0C00-000001000000}" name="Diamante " dataDxfId="24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Timelless" displayName="Timelless" ref="M2:M6" totalsRowShown="0" dataDxfId="22" headerRowBorderDxfId="23" tableBorderDxfId="21">
  <autoFilter ref="M2:M6" xr:uid="{00000000-0009-0000-0100-000012000000}"/>
  <tableColumns count="1">
    <tableColumn id="1" xr3:uid="{00000000-0010-0000-0D00-000001000000}" name="Timelless" dataDxfId="20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E000000}" name="Princesa1" displayName="Princesa1" ref="N2:N6" totalsRowShown="0" headerRowBorderDxfId="19" tableBorderDxfId="18">
  <autoFilter ref="N2:N6" xr:uid="{00000000-0009-0000-0100-000013000000}"/>
  <tableColumns count="1">
    <tableColumn id="1" xr3:uid="{00000000-0010-0000-0E00-000001000000}" name="Princesa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F000000}" name="Balón" displayName="Balón" ref="O2:O4" totalsRowShown="0" headerRowBorderDxfId="17" tableBorderDxfId="16">
  <autoFilter ref="O2:O4" xr:uid="{00000000-0009-0000-0100-000014000000}"/>
  <tableColumns count="1">
    <tableColumn id="1" xr3:uid="{00000000-0010-0000-0F00-000001000000}" name="Balón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0000000}" name="Filo_oro" displayName="Filo_oro" ref="P2:P5" totalsRowShown="0" headerRowBorderDxfId="15" tableBorderDxfId="14">
  <autoFilter ref="P2:P5" xr:uid="{00000000-0009-0000-0100-000016000000}"/>
  <tableColumns count="1">
    <tableColumn id="1" xr3:uid="{00000000-0010-0000-1000-000001000000}" name="Filo_Oro 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1000000}" name="Recepción" displayName="Recepción" ref="Q2:Q6" totalsRowShown="0" dataDxfId="12" headerRowBorderDxfId="13" tableBorderDxfId="11">
  <autoFilter ref="Q2:Q6" xr:uid="{00000000-0009-0000-0100-000017000000}"/>
  <tableColumns count="1">
    <tableColumn id="1" xr3:uid="{00000000-0010-0000-1100-000001000000}" name="Recepción" dataDxfId="10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2000000}" name="Barralibre" displayName="Barralibre" ref="R2:S20" totalsRowShown="0" dataDxfId="8" headerRowBorderDxfId="9" tableBorderDxfId="7">
  <autoFilter ref="R2:S20" xr:uid="{00000000-0009-0000-0100-000019000000}"/>
  <tableColumns count="2">
    <tableColumn id="1" xr3:uid="{00000000-0010-0000-1200-000001000000}" name="Barra libre" dataDxfId="6"/>
    <tableColumn id="2" xr3:uid="{00000000-0010-0000-1200-000002000000}" name="Otros_cristalería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una" displayName="Luna" ref="H1:H12" totalsRowShown="0" dataDxfId="64" tableBorderDxfId="63" headerRowCellStyle="Normal">
  <autoFilter ref="H1:H12" xr:uid="{00000000-0009-0000-0100-000002000000}"/>
  <tableColumns count="1">
    <tableColumn id="1" xr3:uid="{00000000-0010-0000-0100-000001000000}" name="Luna" dataDxfId="62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3000000}" name="Belem" displayName="Belem" ref="H2:H8" totalsRowShown="0" dataDxfId="3" headerRowBorderDxfId="4" tableBorderDxfId="2" totalsRowBorderDxfId="1">
  <autoFilter ref="H2:H8" xr:uid="{00000000-0009-0000-0100-00000C000000}"/>
  <tableColumns count="1">
    <tableColumn id="1" xr3:uid="{00000000-0010-0000-1300-000001000000}" name="Belem 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Ambiente" displayName="Ambiente" ref="I1:I14" totalsRowShown="0" dataDxfId="61" tableBorderDxfId="60" headerRowCellStyle="Normal">
  <autoFilter ref="I1:I14" xr:uid="{00000000-0009-0000-0100-000003000000}"/>
  <tableColumns count="1">
    <tableColumn id="1" xr3:uid="{00000000-0010-0000-0200-000001000000}" name="Ambiente" dataDxfId="5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Flor_de_lis" displayName="Flor_de_lis" ref="J1:J8" totalsRowShown="0" dataDxfId="58" tableBorderDxfId="57" headerRowCellStyle="Normal">
  <autoFilter ref="J1:J8" xr:uid="{00000000-0009-0000-0100-000004000000}"/>
  <tableColumns count="1">
    <tableColumn id="1" xr3:uid="{00000000-0010-0000-0300-000001000000}" name="Flor_de_lis" dataDxfId="5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urora" displayName="Aurora" ref="K1:K7" totalsRowShown="0" dataDxfId="55" tableBorderDxfId="54" headerRowCellStyle="Normal">
  <autoFilter ref="K1:K7" xr:uid="{00000000-0009-0000-0100-000005000000}"/>
  <tableColumns count="1">
    <tableColumn id="1" xr3:uid="{00000000-0010-0000-0400-000001000000}" name="Aurora" dataDxfId="5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Bon_apetite" displayName="Bon_apetite" ref="L1:L15" totalsRowShown="0" dataDxfId="52" tableBorderDxfId="51" headerRowCellStyle="Normal">
  <autoFilter ref="L1:L15" xr:uid="{00000000-0009-0000-0100-000006000000}"/>
  <tableColumns count="1">
    <tableColumn id="1" xr3:uid="{00000000-0010-0000-0500-000001000000}" name="Bon_apetite" dataDxfId="5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Loza" displayName="Loza" ref="M1:M5" totalsRowShown="0" dataDxfId="49" tableBorderDxfId="48" headerRowCellStyle="Normal">
  <autoFilter ref="M1:M5" xr:uid="{00000000-0009-0000-0100-000008000000}"/>
  <tableColumns count="1">
    <tableColumn id="1" xr3:uid="{00000000-0010-0000-0600-000001000000}" name="Tornado" dataDxfId="47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Otro_vajilla" displayName="Otro_vajilla" ref="N1:N39" totalsRowShown="0" dataDxfId="46" tableBorderDxfId="45" headerRowCellStyle="Normal">
  <autoFilter ref="N1:N39" xr:uid="{00000000-0009-0000-0100-000009000000}"/>
  <tableColumns count="1">
    <tableColumn id="1" xr3:uid="{00000000-0010-0000-0700-000001000000}" name="Otro_vajilla" dataDxfId="44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8000000}" name="Cabernet1" displayName="Cabernet1" ref="G2:G8" totalsRowShown="0" dataDxfId="42" headerRowBorderDxfId="43" tableBorderDxfId="41">
  <autoFilter ref="G2:G8" xr:uid="{00000000-0009-0000-0100-00000D000000}"/>
  <tableColumns count="1">
    <tableColumn id="1" xr3:uid="{00000000-0010-0000-0800-000001000000}" name="Cabernet" dataDxfId="4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.xml"/><Relationship Id="rId13" Type="http://schemas.openxmlformats.org/officeDocument/2006/relationships/table" Target="../tables/table20.xml"/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12" Type="http://schemas.openxmlformats.org/officeDocument/2006/relationships/table" Target="../tables/table19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3.xml"/><Relationship Id="rId11" Type="http://schemas.openxmlformats.org/officeDocument/2006/relationships/table" Target="../tables/table18.xml"/><Relationship Id="rId5" Type="http://schemas.openxmlformats.org/officeDocument/2006/relationships/table" Target="../tables/table12.xml"/><Relationship Id="rId10" Type="http://schemas.openxmlformats.org/officeDocument/2006/relationships/table" Target="../tables/table17.xml"/><Relationship Id="rId4" Type="http://schemas.openxmlformats.org/officeDocument/2006/relationships/table" Target="../tables/table11.xml"/><Relationship Id="rId9" Type="http://schemas.openxmlformats.org/officeDocument/2006/relationships/table" Target="../tables/table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CM348"/>
  <sheetViews>
    <sheetView tabSelected="1" view="pageBreakPreview" zoomScale="90" zoomScaleNormal="90" zoomScaleSheetLayoutView="90" workbookViewId="0">
      <selection activeCell="C17" sqref="C17"/>
    </sheetView>
  </sheetViews>
  <sheetFormatPr baseColWidth="10" defaultColWidth="9.140625" defaultRowHeight="18" customHeight="1"/>
  <cols>
    <col min="1" max="1" width="3.5703125" style="237" customWidth="1"/>
    <col min="2" max="2" width="17.140625" style="237" customWidth="1"/>
    <col min="3" max="3" width="59.7109375" style="237" customWidth="1"/>
    <col min="4" max="4" width="12.7109375" style="237" customWidth="1"/>
    <col min="5" max="5" width="17.140625" style="288" customWidth="1"/>
    <col min="6" max="6" width="10.7109375" style="284" customWidth="1"/>
    <col min="7" max="7" width="15.140625" style="284" customWidth="1"/>
    <col min="8" max="8" width="12.5703125" style="284" customWidth="1"/>
    <col min="9" max="9" width="23.140625" style="237" customWidth="1"/>
    <col min="10" max="10" width="97.85546875" style="237" customWidth="1"/>
    <col min="11" max="13" width="9.140625" style="237"/>
    <col min="14" max="21" width="9.140625" style="237" customWidth="1"/>
    <col min="22" max="16384" width="9.140625" style="237"/>
  </cols>
  <sheetData>
    <row r="1" spans="2:18" ht="18" customHeight="1">
      <c r="B1" s="328"/>
      <c r="C1" s="335"/>
      <c r="D1" s="234"/>
      <c r="E1" s="235"/>
      <c r="F1" s="378"/>
      <c r="G1" s="378"/>
      <c r="H1" s="378"/>
      <c r="I1" s="236"/>
      <c r="J1" s="320" t="s">
        <v>831</v>
      </c>
      <c r="K1" s="338"/>
      <c r="L1" s="339"/>
      <c r="M1" s="338"/>
      <c r="N1" s="338"/>
      <c r="O1" s="238"/>
      <c r="R1" s="239"/>
    </row>
    <row r="2" spans="2:18" ht="18" customHeight="1">
      <c r="B2" s="329"/>
      <c r="C2" s="336"/>
      <c r="D2" s="341">
        <v>605986629</v>
      </c>
      <c r="E2" s="341"/>
      <c r="F2" s="379"/>
      <c r="G2" s="379"/>
      <c r="H2" s="379"/>
      <c r="I2" s="240"/>
      <c r="J2" s="320"/>
      <c r="K2" s="338"/>
      <c r="L2" s="339"/>
      <c r="M2" s="338"/>
      <c r="N2" s="338"/>
      <c r="O2" s="238"/>
    </row>
    <row r="3" spans="2:18" ht="18" customHeight="1" thickBot="1">
      <c r="B3" s="330"/>
      <c r="C3" s="337"/>
      <c r="D3" s="340"/>
      <c r="E3" s="340"/>
      <c r="F3" s="380"/>
      <c r="G3" s="380"/>
      <c r="H3" s="380"/>
      <c r="I3" s="241"/>
      <c r="J3" s="320"/>
      <c r="K3" s="338"/>
      <c r="L3" s="338"/>
      <c r="M3" s="338"/>
      <c r="N3" s="338"/>
      <c r="O3" s="238"/>
      <c r="R3" s="239"/>
    </row>
    <row r="4" spans="2:18" ht="41.25" customHeight="1">
      <c r="B4" s="242" t="s">
        <v>0</v>
      </c>
      <c r="C4" s="243"/>
      <c r="D4" s="244" t="s">
        <v>1</v>
      </c>
      <c r="E4" s="315"/>
      <c r="F4" s="407" t="s">
        <v>830</v>
      </c>
      <c r="G4" s="406"/>
      <c r="H4" s="245" t="s">
        <v>2</v>
      </c>
      <c r="I4" s="246"/>
      <c r="J4" s="320"/>
      <c r="K4" s="338"/>
      <c r="L4" s="339"/>
      <c r="M4" s="338"/>
      <c r="N4" s="338"/>
      <c r="O4" s="238"/>
    </row>
    <row r="5" spans="2:18" ht="47.25" customHeight="1" thickBot="1">
      <c r="B5" s="247" t="s">
        <v>3</v>
      </c>
      <c r="C5" s="248"/>
      <c r="D5" s="249" t="s">
        <v>4</v>
      </c>
      <c r="E5" s="316"/>
      <c r="F5" s="408" t="s">
        <v>829</v>
      </c>
      <c r="G5" s="405"/>
      <c r="H5" s="250" t="s">
        <v>5</v>
      </c>
      <c r="I5" s="251"/>
      <c r="J5" s="320"/>
      <c r="K5" s="338"/>
      <c r="L5" s="339"/>
      <c r="M5" s="338"/>
      <c r="N5" s="338"/>
      <c r="O5" s="238"/>
      <c r="R5" s="239"/>
    </row>
    <row r="6" spans="2:18" ht="35.25" customHeight="1" thickBot="1">
      <c r="B6" s="331" t="s">
        <v>6</v>
      </c>
      <c r="C6" s="332"/>
      <c r="D6" s="332"/>
      <c r="E6" s="332"/>
      <c r="F6" s="333"/>
      <c r="G6" s="333"/>
      <c r="H6" s="332"/>
      <c r="I6" s="334"/>
      <c r="J6" s="320"/>
      <c r="K6" s="238"/>
      <c r="M6" s="238"/>
      <c r="O6" s="238"/>
      <c r="R6" s="239"/>
    </row>
    <row r="7" spans="2:18" ht="18" customHeight="1" thickBot="1">
      <c r="B7" s="252"/>
      <c r="C7" s="253" t="s">
        <v>7</v>
      </c>
      <c r="D7" s="381" t="s">
        <v>8</v>
      </c>
      <c r="E7" s="382"/>
      <c r="F7" s="254" t="s">
        <v>744</v>
      </c>
      <c r="G7" s="255" t="s">
        <v>753</v>
      </c>
      <c r="H7" s="256" t="s">
        <v>9</v>
      </c>
      <c r="I7" s="295" t="s">
        <v>10</v>
      </c>
      <c r="J7" s="320"/>
      <c r="K7" s="238"/>
      <c r="M7" s="338"/>
      <c r="N7" s="338"/>
      <c r="O7" s="238"/>
      <c r="R7" s="239"/>
    </row>
    <row r="8" spans="2:18" ht="18" customHeight="1" thickBot="1">
      <c r="B8" s="385" t="s">
        <v>11</v>
      </c>
      <c r="C8" s="386"/>
      <c r="D8" s="386"/>
      <c r="E8" s="386"/>
      <c r="F8" s="257"/>
      <c r="G8" s="258"/>
      <c r="H8" s="305"/>
      <c r="I8" s="321" t="s">
        <v>784</v>
      </c>
      <c r="J8" s="320"/>
      <c r="K8" s="238"/>
      <c r="M8" s="338"/>
      <c r="N8" s="338"/>
      <c r="O8" s="238"/>
      <c r="R8" s="239"/>
    </row>
    <row r="9" spans="2:18" ht="18" customHeight="1">
      <c r="B9" s="259"/>
      <c r="C9" s="260" t="s">
        <v>12</v>
      </c>
      <c r="D9" s="387"/>
      <c r="E9" s="388"/>
      <c r="F9" s="261"/>
      <c r="G9" s="262"/>
      <c r="H9" s="306"/>
      <c r="I9" s="321"/>
      <c r="J9" s="320"/>
      <c r="M9" s="338"/>
      <c r="N9" s="338"/>
      <c r="O9" s="238"/>
      <c r="R9" s="239"/>
    </row>
    <row r="10" spans="2:18" ht="18" customHeight="1">
      <c r="B10" s="259"/>
      <c r="C10" s="260" t="s">
        <v>12</v>
      </c>
      <c r="D10" s="326"/>
      <c r="E10" s="327"/>
      <c r="F10" s="261"/>
      <c r="G10" s="262"/>
      <c r="H10" s="306"/>
      <c r="I10" s="321"/>
      <c r="J10" s="300"/>
      <c r="M10" s="238"/>
      <c r="N10" s="238"/>
      <c r="O10" s="238"/>
      <c r="R10" s="239"/>
    </row>
    <row r="11" spans="2:18" ht="18" customHeight="1">
      <c r="B11" s="259"/>
      <c r="C11" s="260" t="s">
        <v>12</v>
      </c>
      <c r="D11" s="361"/>
      <c r="E11" s="362"/>
      <c r="F11" s="261"/>
      <c r="G11" s="262"/>
      <c r="H11" s="306"/>
      <c r="I11" s="321"/>
      <c r="J11" s="300"/>
      <c r="M11" s="238"/>
      <c r="N11" s="238"/>
      <c r="O11" s="238"/>
      <c r="R11" s="239"/>
    </row>
    <row r="12" spans="2:18" ht="18" customHeight="1">
      <c r="B12" s="259"/>
      <c r="C12" s="260" t="s">
        <v>12</v>
      </c>
      <c r="D12" s="344"/>
      <c r="E12" s="344"/>
      <c r="F12" s="261"/>
      <c r="G12" s="262"/>
      <c r="H12" s="306"/>
      <c r="I12" s="321"/>
      <c r="J12" s="300"/>
      <c r="M12" s="238"/>
      <c r="N12" s="238"/>
      <c r="O12" s="238"/>
      <c r="R12" s="239"/>
    </row>
    <row r="13" spans="2:18" ht="18" customHeight="1" thickBot="1">
      <c r="B13" s="259"/>
      <c r="C13" s="260" t="s">
        <v>12</v>
      </c>
      <c r="D13" s="383"/>
      <c r="E13" s="384"/>
      <c r="F13" s="261"/>
      <c r="G13" s="262"/>
      <c r="H13" s="306"/>
      <c r="I13" s="321"/>
      <c r="J13" s="300"/>
      <c r="M13" s="238"/>
      <c r="N13" s="238"/>
      <c r="O13" s="238"/>
      <c r="R13" s="239"/>
    </row>
    <row r="14" spans="2:18" ht="18" customHeight="1" thickBot="1">
      <c r="B14" s="385" t="s">
        <v>13</v>
      </c>
      <c r="C14" s="386"/>
      <c r="D14" s="386"/>
      <c r="E14" s="386"/>
      <c r="F14" s="263"/>
      <c r="G14" s="264"/>
      <c r="H14" s="306"/>
      <c r="I14" s="321"/>
      <c r="J14" s="300"/>
      <c r="M14" s="338"/>
      <c r="N14" s="338"/>
      <c r="O14" s="238"/>
    </row>
    <row r="15" spans="2:18" ht="18" customHeight="1">
      <c r="B15" s="259"/>
      <c r="C15" s="260" t="s">
        <v>12</v>
      </c>
      <c r="D15" s="322"/>
      <c r="E15" s="323"/>
      <c r="F15" s="263"/>
      <c r="G15" s="264"/>
      <c r="H15" s="306"/>
      <c r="I15" s="321"/>
      <c r="J15" s="300"/>
      <c r="M15" s="238"/>
      <c r="N15" s="238"/>
      <c r="O15" s="238"/>
    </row>
    <row r="16" spans="2:18" ht="18" customHeight="1">
      <c r="B16" s="259"/>
      <c r="C16" s="260" t="s">
        <v>12</v>
      </c>
      <c r="D16" s="322"/>
      <c r="E16" s="323"/>
      <c r="F16" s="261"/>
      <c r="G16" s="262"/>
      <c r="H16" s="306"/>
      <c r="I16" s="296" t="s">
        <v>776</v>
      </c>
      <c r="J16" s="300"/>
      <c r="M16" s="338"/>
      <c r="N16" s="338"/>
      <c r="O16" s="238"/>
      <c r="R16" s="239"/>
    </row>
    <row r="17" spans="2:18" ht="18" customHeight="1">
      <c r="B17" s="259"/>
      <c r="C17" s="260" t="s">
        <v>12</v>
      </c>
      <c r="D17" s="365"/>
      <c r="E17" s="366"/>
      <c r="F17" s="261"/>
      <c r="G17" s="262"/>
      <c r="H17" s="306"/>
      <c r="I17" s="296" t="s">
        <v>776</v>
      </c>
      <c r="J17" s="300"/>
      <c r="M17" s="238"/>
      <c r="N17" s="238"/>
      <c r="O17" s="238"/>
      <c r="R17" s="239"/>
    </row>
    <row r="18" spans="2:18" ht="18" customHeight="1">
      <c r="B18" s="259"/>
      <c r="C18" s="260" t="s">
        <v>12</v>
      </c>
      <c r="D18" s="365"/>
      <c r="E18" s="366"/>
      <c r="F18" s="261"/>
      <c r="G18" s="262"/>
      <c r="H18" s="306"/>
      <c r="I18" s="297" t="s">
        <v>777</v>
      </c>
      <c r="J18" s="300"/>
    </row>
    <row r="19" spans="2:18" ht="18" customHeight="1" thickBot="1">
      <c r="B19" s="259"/>
      <c r="C19" s="260" t="s">
        <v>12</v>
      </c>
      <c r="D19" s="365"/>
      <c r="E19" s="366"/>
      <c r="F19" s="261"/>
      <c r="G19" s="262"/>
      <c r="H19" s="306"/>
      <c r="I19" s="297" t="s">
        <v>777</v>
      </c>
      <c r="J19" s="300"/>
    </row>
    <row r="20" spans="2:18" ht="18" customHeight="1" thickBot="1">
      <c r="B20" s="369" t="s">
        <v>786</v>
      </c>
      <c r="C20" s="370"/>
      <c r="D20" s="371"/>
      <c r="E20" s="371"/>
      <c r="F20" s="261"/>
      <c r="G20" s="262"/>
      <c r="H20" s="306"/>
      <c r="I20" s="298" t="s">
        <v>14</v>
      </c>
      <c r="J20" s="300"/>
    </row>
    <row r="21" spans="2:18" ht="18" customHeight="1">
      <c r="B21" s="259"/>
      <c r="C21" s="270" t="s">
        <v>12</v>
      </c>
      <c r="D21" s="344"/>
      <c r="E21" s="344"/>
      <c r="F21" s="261"/>
      <c r="G21" s="262"/>
      <c r="H21" s="306"/>
      <c r="I21" s="344"/>
      <c r="J21" s="300"/>
    </row>
    <row r="22" spans="2:18" ht="18" customHeight="1">
      <c r="B22" s="259"/>
      <c r="C22" s="270" t="s">
        <v>12</v>
      </c>
      <c r="D22" s="344"/>
      <c r="E22" s="344"/>
      <c r="F22" s="261"/>
      <c r="G22" s="262"/>
      <c r="H22" s="306"/>
      <c r="I22" s="344"/>
      <c r="J22" s="300"/>
    </row>
    <row r="23" spans="2:18" ht="18" customHeight="1">
      <c r="B23" s="259"/>
      <c r="C23" s="270" t="s">
        <v>12</v>
      </c>
      <c r="D23" s="344"/>
      <c r="E23" s="344"/>
      <c r="F23" s="261"/>
      <c r="G23" s="262"/>
      <c r="H23" s="306"/>
      <c r="I23" s="344"/>
      <c r="J23" s="300"/>
    </row>
    <row r="24" spans="2:18" ht="18" customHeight="1" thickBot="1">
      <c r="B24" s="259"/>
      <c r="C24" s="270" t="s">
        <v>12</v>
      </c>
      <c r="D24" s="345"/>
      <c r="E24" s="346"/>
      <c r="F24" s="261"/>
      <c r="G24" s="262"/>
      <c r="H24" s="306"/>
      <c r="I24" s="344"/>
      <c r="J24" s="300"/>
    </row>
    <row r="25" spans="2:18" ht="18" customHeight="1" thickBot="1">
      <c r="B25" s="369" t="s">
        <v>17</v>
      </c>
      <c r="C25" s="370"/>
      <c r="D25" s="370"/>
      <c r="E25" s="370"/>
      <c r="F25" s="261"/>
      <c r="G25" s="262"/>
      <c r="H25" s="306"/>
      <c r="I25" s="344"/>
      <c r="J25" s="301"/>
    </row>
    <row r="26" spans="2:18" ht="18" customHeight="1">
      <c r="B26" s="266"/>
      <c r="C26" s="260" t="s">
        <v>12</v>
      </c>
      <c r="D26" s="324"/>
      <c r="E26" s="325"/>
      <c r="F26" s="261"/>
      <c r="G26" s="262"/>
      <c r="H26" s="306"/>
      <c r="I26" s="344"/>
      <c r="J26" s="301"/>
    </row>
    <row r="27" spans="2:18" ht="18" customHeight="1">
      <c r="B27" s="266"/>
      <c r="C27" s="260" t="s">
        <v>12</v>
      </c>
      <c r="D27" s="324"/>
      <c r="E27" s="325"/>
      <c r="F27" s="261"/>
      <c r="G27" s="262"/>
      <c r="H27" s="306"/>
      <c r="I27" s="344"/>
      <c r="J27" s="301"/>
    </row>
    <row r="28" spans="2:18" ht="18" customHeight="1">
      <c r="B28" s="266"/>
      <c r="C28" s="260" t="s">
        <v>12</v>
      </c>
      <c r="D28" s="324"/>
      <c r="E28" s="325"/>
      <c r="F28" s="261"/>
      <c r="G28" s="262"/>
      <c r="H28" s="306"/>
      <c r="I28" s="265" t="s">
        <v>16</v>
      </c>
      <c r="J28" s="301"/>
    </row>
    <row r="29" spans="2:18" ht="18" customHeight="1">
      <c r="B29" s="266"/>
      <c r="C29" s="260" t="s">
        <v>12</v>
      </c>
      <c r="D29" s="324"/>
      <c r="E29" s="325"/>
      <c r="F29" s="261"/>
      <c r="G29" s="262"/>
      <c r="H29" s="306"/>
      <c r="I29" s="373"/>
      <c r="J29" s="301"/>
    </row>
    <row r="30" spans="2:18" ht="18" customHeight="1" thickBot="1">
      <c r="B30" s="266"/>
      <c r="C30" s="260" t="s">
        <v>12</v>
      </c>
      <c r="D30" s="324"/>
      <c r="E30" s="325"/>
      <c r="F30" s="261"/>
      <c r="G30" s="262"/>
      <c r="H30" s="306"/>
      <c r="I30" s="374"/>
      <c r="J30" s="301"/>
    </row>
    <row r="31" spans="2:18" ht="18" customHeight="1" thickBot="1">
      <c r="B31" s="273" t="s">
        <v>21</v>
      </c>
      <c r="C31" s="302" t="s">
        <v>477</v>
      </c>
      <c r="D31" s="359"/>
      <c r="E31" s="360"/>
      <c r="F31" s="267"/>
      <c r="G31" s="268"/>
      <c r="H31" s="306"/>
      <c r="I31" s="374"/>
      <c r="J31" s="301"/>
    </row>
    <row r="32" spans="2:18" ht="18" customHeight="1">
      <c r="B32" s="259"/>
      <c r="C32" s="270" t="s">
        <v>12</v>
      </c>
      <c r="D32" s="324"/>
      <c r="E32" s="325"/>
      <c r="F32" s="267"/>
      <c r="G32" s="268"/>
      <c r="H32" s="306"/>
      <c r="I32" s="374"/>
      <c r="J32" s="301"/>
    </row>
    <row r="33" spans="2:10" ht="18" customHeight="1">
      <c r="B33" s="259"/>
      <c r="C33" s="270" t="s">
        <v>12</v>
      </c>
      <c r="D33" s="324"/>
      <c r="E33" s="325"/>
      <c r="F33" s="267"/>
      <c r="G33" s="268"/>
      <c r="H33" s="306"/>
      <c r="I33" s="374"/>
      <c r="J33" s="301"/>
    </row>
    <row r="34" spans="2:10" ht="18" customHeight="1">
      <c r="B34" s="259"/>
      <c r="C34" s="260" t="s">
        <v>12</v>
      </c>
      <c r="D34" s="324"/>
      <c r="E34" s="325"/>
      <c r="F34" s="267"/>
      <c r="G34" s="268"/>
      <c r="H34" s="306"/>
      <c r="I34" s="375"/>
      <c r="J34" s="301"/>
    </row>
    <row r="35" spans="2:10" ht="18" customHeight="1">
      <c r="B35" s="259"/>
      <c r="C35" s="260" t="s">
        <v>12</v>
      </c>
      <c r="D35" s="324"/>
      <c r="E35" s="325"/>
      <c r="F35" s="267"/>
      <c r="G35" s="268"/>
      <c r="H35" s="306"/>
      <c r="I35" s="342" t="s">
        <v>743</v>
      </c>
      <c r="J35" s="301"/>
    </row>
    <row r="36" spans="2:10" ht="18" customHeight="1" thickBot="1">
      <c r="B36" s="259"/>
      <c r="C36" s="260" t="s">
        <v>12</v>
      </c>
      <c r="D36" s="324"/>
      <c r="E36" s="325"/>
      <c r="F36" s="267"/>
      <c r="G36" s="268"/>
      <c r="H36" s="306"/>
      <c r="I36" s="343"/>
      <c r="J36" s="301"/>
    </row>
    <row r="37" spans="2:10" ht="18" customHeight="1">
      <c r="B37" s="259"/>
      <c r="C37" s="260" t="s">
        <v>12</v>
      </c>
      <c r="D37" s="324"/>
      <c r="E37" s="325"/>
      <c r="F37" s="267"/>
      <c r="G37" s="268"/>
      <c r="H37" s="306"/>
      <c r="I37" s="376"/>
      <c r="J37" s="301"/>
    </row>
    <row r="38" spans="2:10" ht="18" customHeight="1" thickBot="1">
      <c r="B38" s="259"/>
      <c r="C38" s="260" t="s">
        <v>12</v>
      </c>
      <c r="D38" s="322"/>
      <c r="E38" s="323"/>
      <c r="F38" s="267"/>
      <c r="G38" s="268"/>
      <c r="H38" s="306"/>
      <c r="I38" s="374"/>
      <c r="J38" s="301"/>
    </row>
    <row r="39" spans="2:10" ht="18" customHeight="1" thickBot="1">
      <c r="B39" s="269" t="s">
        <v>18</v>
      </c>
      <c r="C39" s="277" t="s">
        <v>292</v>
      </c>
      <c r="D39" s="348"/>
      <c r="E39" s="349"/>
      <c r="F39" s="261"/>
      <c r="G39" s="262"/>
      <c r="H39" s="306"/>
      <c r="I39" s="374"/>
      <c r="J39" s="301"/>
    </row>
    <row r="40" spans="2:10" ht="18" customHeight="1">
      <c r="B40" s="259" t="str">
        <f>IFERROR(VLOOKUP(C40,Vajilla!$C$3:$D$113,3,FALSE),"")</f>
        <v/>
      </c>
      <c r="C40" s="270" t="s">
        <v>12</v>
      </c>
      <c r="D40" s="324"/>
      <c r="E40" s="325"/>
      <c r="F40" s="271"/>
      <c r="G40" s="272"/>
      <c r="H40" s="306"/>
      <c r="I40" s="374"/>
      <c r="J40" s="301"/>
    </row>
    <row r="41" spans="2:10" ht="18" customHeight="1">
      <c r="B41" s="259" t="str">
        <f>IFERROR(VLOOKUP(C41,Vajilla!$C$3:$D$113,3,FALSE),"")</f>
        <v/>
      </c>
      <c r="C41" s="270" t="s">
        <v>12</v>
      </c>
      <c r="D41" s="324"/>
      <c r="E41" s="325"/>
      <c r="F41" s="261"/>
      <c r="G41" s="262"/>
      <c r="H41" s="306"/>
      <c r="I41" s="374"/>
      <c r="J41" s="301"/>
    </row>
    <row r="42" spans="2:10" ht="18" customHeight="1">
      <c r="B42" s="259" t="str">
        <f>IFERROR(VLOOKUP(C42,Vajilla!$C$3:$D$113,3,FALSE),"")</f>
        <v/>
      </c>
      <c r="C42" s="270" t="s">
        <v>12</v>
      </c>
      <c r="D42" s="324"/>
      <c r="E42" s="325"/>
      <c r="F42" s="261"/>
      <c r="G42" s="262"/>
      <c r="H42" s="306"/>
      <c r="I42" s="374"/>
      <c r="J42" s="301"/>
    </row>
    <row r="43" spans="2:10" ht="18" customHeight="1">
      <c r="B43" s="259" t="str">
        <f>IFERROR(VLOOKUP(C43,Vajilla!$C$3:$D$113,3,FALSE),"")</f>
        <v/>
      </c>
      <c r="C43" s="270" t="s">
        <v>12</v>
      </c>
      <c r="D43" s="324"/>
      <c r="E43" s="325"/>
      <c r="F43" s="261"/>
      <c r="G43" s="262"/>
      <c r="H43" s="306"/>
      <c r="I43" s="374"/>
      <c r="J43" s="301"/>
    </row>
    <row r="44" spans="2:10" ht="18" customHeight="1">
      <c r="B44" s="259" t="str">
        <f>IFERROR(VLOOKUP(C44,Vajilla!$C$3:$D$113,3,FALSE),"")</f>
        <v/>
      </c>
      <c r="C44" s="270" t="s">
        <v>12</v>
      </c>
      <c r="D44" s="324"/>
      <c r="E44" s="325"/>
      <c r="F44" s="261"/>
      <c r="G44" s="262"/>
      <c r="H44" s="306"/>
      <c r="I44" s="374"/>
      <c r="J44" s="301"/>
    </row>
    <row r="45" spans="2:10" ht="18" customHeight="1" thickBot="1">
      <c r="B45" s="259" t="str">
        <f>IFERROR(VLOOKUP(C45,Vajilla!$C$3:$D$113,3,FALSE),"")</f>
        <v/>
      </c>
      <c r="C45" s="270" t="s">
        <v>12</v>
      </c>
      <c r="D45" s="324"/>
      <c r="E45" s="325"/>
      <c r="F45" s="271"/>
      <c r="G45" s="272"/>
      <c r="H45" s="306"/>
      <c r="I45" s="374"/>
      <c r="J45" s="301"/>
    </row>
    <row r="46" spans="2:10" ht="18" customHeight="1" thickBot="1">
      <c r="B46" s="357" t="s">
        <v>20</v>
      </c>
      <c r="C46" s="358"/>
      <c r="D46" s="358"/>
      <c r="E46" s="358"/>
      <c r="F46" s="261"/>
      <c r="G46" s="262"/>
      <c r="H46" s="306"/>
      <c r="I46" s="374"/>
      <c r="J46" s="301"/>
    </row>
    <row r="47" spans="2:10" ht="18" customHeight="1">
      <c r="B47" s="259"/>
      <c r="C47" s="260" t="s">
        <v>12</v>
      </c>
      <c r="D47" s="322"/>
      <c r="E47" s="323"/>
      <c r="F47" s="261"/>
      <c r="G47" s="262"/>
      <c r="H47" s="306"/>
      <c r="I47" s="374"/>
      <c r="J47" s="301"/>
    </row>
    <row r="48" spans="2:10" ht="18" customHeight="1">
      <c r="B48" s="259"/>
      <c r="C48" s="260" t="s">
        <v>12</v>
      </c>
      <c r="D48" s="322"/>
      <c r="E48" s="323"/>
      <c r="F48" s="261"/>
      <c r="G48" s="262"/>
      <c r="H48" s="306"/>
      <c r="I48" s="374"/>
      <c r="J48" s="301"/>
    </row>
    <row r="49" spans="2:10" ht="18" customHeight="1">
      <c r="B49" s="259"/>
      <c r="C49" s="260" t="s">
        <v>12</v>
      </c>
      <c r="D49" s="322"/>
      <c r="E49" s="323"/>
      <c r="F49" s="261"/>
      <c r="G49" s="262"/>
      <c r="H49" s="306"/>
      <c r="I49" s="374"/>
      <c r="J49" s="301"/>
    </row>
    <row r="50" spans="2:10" ht="18" customHeight="1">
      <c r="B50" s="259"/>
      <c r="C50" s="260" t="s">
        <v>12</v>
      </c>
      <c r="D50" s="361"/>
      <c r="E50" s="362"/>
      <c r="F50" s="261"/>
      <c r="G50" s="262"/>
      <c r="H50" s="306"/>
      <c r="I50" s="374"/>
      <c r="J50" s="301"/>
    </row>
    <row r="51" spans="2:10" ht="18" customHeight="1">
      <c r="B51" s="259"/>
      <c r="C51" s="260" t="s">
        <v>12</v>
      </c>
      <c r="D51" s="361"/>
      <c r="E51" s="362"/>
      <c r="F51" s="261"/>
      <c r="G51" s="262"/>
      <c r="H51" s="306"/>
      <c r="I51" s="374"/>
      <c r="J51" s="301"/>
    </row>
    <row r="52" spans="2:10" ht="18" customHeight="1">
      <c r="B52" s="259"/>
      <c r="C52" s="260" t="s">
        <v>12</v>
      </c>
      <c r="D52" s="361"/>
      <c r="E52" s="362"/>
      <c r="F52" s="261"/>
      <c r="G52" s="262"/>
      <c r="H52" s="306"/>
      <c r="I52" s="374"/>
      <c r="J52" s="301"/>
    </row>
    <row r="53" spans="2:10" ht="18" customHeight="1" thickBot="1">
      <c r="B53" s="259"/>
      <c r="C53" s="260" t="s">
        <v>12</v>
      </c>
      <c r="D53" s="322"/>
      <c r="E53" s="323"/>
      <c r="F53" s="261"/>
      <c r="G53" s="262"/>
      <c r="H53" s="306"/>
      <c r="I53" s="377"/>
      <c r="J53" s="301"/>
    </row>
    <row r="54" spans="2:10" ht="18" customHeight="1" thickBot="1">
      <c r="B54" s="269" t="s">
        <v>23</v>
      </c>
      <c r="C54" s="277" t="s">
        <v>601</v>
      </c>
      <c r="D54" s="348"/>
      <c r="E54" s="349"/>
      <c r="F54" s="261"/>
      <c r="G54" s="262"/>
      <c r="H54" s="306"/>
      <c r="I54" s="367" t="s">
        <v>778</v>
      </c>
      <c r="J54" s="275"/>
    </row>
    <row r="55" spans="2:10" ht="18" customHeight="1">
      <c r="B55" s="266" t="str">
        <f>IFERROR(VLOOKUP(C55,Cristalería!$C$2:$D$85,3,FALSE),"")</f>
        <v/>
      </c>
      <c r="C55" s="276" t="s">
        <v>12</v>
      </c>
      <c r="D55" s="350"/>
      <c r="E55" s="350"/>
      <c r="F55" s="261"/>
      <c r="G55" s="262"/>
      <c r="H55" s="306"/>
      <c r="I55" s="368"/>
      <c r="J55" s="239"/>
    </row>
    <row r="56" spans="2:10" ht="18" customHeight="1">
      <c r="B56" s="266" t="str">
        <f>IFERROR(VLOOKUP(C56,Cristalería!$C$2:$D$85,3,FALSE),"")</f>
        <v/>
      </c>
      <c r="C56" s="276" t="s">
        <v>12</v>
      </c>
      <c r="D56" s="350"/>
      <c r="E56" s="350"/>
      <c r="F56" s="261"/>
      <c r="G56" s="262"/>
      <c r="H56" s="306"/>
      <c r="I56" s="274"/>
      <c r="J56" s="239"/>
    </row>
    <row r="57" spans="2:10" ht="18" customHeight="1">
      <c r="B57" s="266" t="str">
        <f>IFERROR(VLOOKUP(C57,Cristalería!$C$2:$D$85,3,FALSE),"")</f>
        <v/>
      </c>
      <c r="C57" s="276" t="s">
        <v>12</v>
      </c>
      <c r="D57" s="350"/>
      <c r="E57" s="350"/>
      <c r="F57" s="261"/>
      <c r="G57" s="262"/>
      <c r="H57" s="306"/>
      <c r="I57" s="274"/>
      <c r="J57" s="239"/>
    </row>
    <row r="58" spans="2:10" ht="18" customHeight="1">
      <c r="B58" s="266" t="str">
        <f>IFERROR(VLOOKUP(C58,Cristalería!$C$2:$D$85,3,FALSE),"")</f>
        <v/>
      </c>
      <c r="C58" s="276" t="s">
        <v>12</v>
      </c>
      <c r="D58" s="350"/>
      <c r="E58" s="350"/>
      <c r="F58" s="261"/>
      <c r="G58" s="262"/>
      <c r="H58" s="306"/>
      <c r="I58" s="274"/>
      <c r="J58" s="239"/>
    </row>
    <row r="59" spans="2:10" ht="18" customHeight="1">
      <c r="B59" s="266" t="str">
        <f>IFERROR(VLOOKUP(C59,Cristalería!$C$2:$D$85,3,FALSE),"")</f>
        <v/>
      </c>
      <c r="C59" s="276" t="s">
        <v>12</v>
      </c>
      <c r="D59" s="350"/>
      <c r="E59" s="350"/>
      <c r="F59" s="261"/>
      <c r="G59" s="262"/>
      <c r="H59" s="306"/>
      <c r="I59" s="274"/>
      <c r="J59" s="239"/>
    </row>
    <row r="60" spans="2:10" ht="18" customHeight="1" thickBot="1">
      <c r="B60" s="266" t="str">
        <f>IFERROR(VLOOKUP(C60,Cristalería!$C$2:$D$85,3,FALSE),"")</f>
        <v/>
      </c>
      <c r="C60" s="276" t="s">
        <v>12</v>
      </c>
      <c r="D60" s="350"/>
      <c r="E60" s="350"/>
      <c r="F60" s="261"/>
      <c r="G60" s="262"/>
      <c r="H60" s="306"/>
      <c r="I60" s="274"/>
      <c r="J60" s="239"/>
    </row>
    <row r="61" spans="2:10" ht="18" customHeight="1" thickBot="1">
      <c r="B61" s="355" t="s">
        <v>24</v>
      </c>
      <c r="C61" s="356"/>
      <c r="D61" s="356"/>
      <c r="E61" s="356"/>
      <c r="F61" s="261"/>
      <c r="G61" s="262"/>
      <c r="H61" s="306"/>
      <c r="I61" s="274"/>
      <c r="J61" s="239"/>
    </row>
    <row r="62" spans="2:10" ht="18" customHeight="1">
      <c r="B62" s="266"/>
      <c r="C62" s="278" t="s">
        <v>12</v>
      </c>
      <c r="D62" s="350"/>
      <c r="E62" s="350"/>
      <c r="F62" s="271"/>
      <c r="G62" s="272"/>
      <c r="H62" s="306"/>
      <c r="I62" s="274"/>
      <c r="J62" s="239"/>
    </row>
    <row r="63" spans="2:10" ht="18" customHeight="1">
      <c r="B63" s="266"/>
      <c r="C63" s="278" t="s">
        <v>12</v>
      </c>
      <c r="D63" s="350"/>
      <c r="E63" s="350"/>
      <c r="F63" s="271"/>
      <c r="G63" s="272"/>
      <c r="H63" s="306"/>
      <c r="I63" s="274"/>
      <c r="J63" s="239"/>
    </row>
    <row r="64" spans="2:10" ht="18" customHeight="1">
      <c r="B64" s="266"/>
      <c r="C64" s="278" t="s">
        <v>12</v>
      </c>
      <c r="D64" s="361"/>
      <c r="E64" s="362"/>
      <c r="F64" s="271"/>
      <c r="G64" s="272"/>
      <c r="H64" s="306"/>
      <c r="I64" s="274"/>
      <c r="J64" s="239"/>
    </row>
    <row r="65" spans="1:10" ht="18" customHeight="1">
      <c r="B65" s="266"/>
      <c r="C65" s="278" t="s">
        <v>12</v>
      </c>
      <c r="D65" s="361"/>
      <c r="E65" s="362"/>
      <c r="F65" s="271"/>
      <c r="G65" s="272"/>
      <c r="H65" s="306"/>
      <c r="I65" s="274"/>
      <c r="J65" s="239"/>
    </row>
    <row r="66" spans="1:10" ht="18" customHeight="1" thickBot="1">
      <c r="B66" s="266"/>
      <c r="C66" s="278" t="s">
        <v>12</v>
      </c>
      <c r="D66" s="350"/>
      <c r="E66" s="350"/>
      <c r="F66" s="271"/>
      <c r="G66" s="272"/>
      <c r="H66" s="306"/>
      <c r="I66" s="293" t="s">
        <v>779</v>
      </c>
      <c r="J66" s="239"/>
    </row>
    <row r="67" spans="1:10" ht="18" customHeight="1" thickBot="1">
      <c r="B67" s="357" t="s">
        <v>25</v>
      </c>
      <c r="C67" s="358"/>
      <c r="D67" s="372"/>
      <c r="E67" s="372"/>
      <c r="F67" s="261"/>
      <c r="G67" s="262"/>
      <c r="H67" s="306"/>
      <c r="I67" s="274"/>
      <c r="J67" s="239"/>
    </row>
    <row r="68" spans="1:10" ht="18" customHeight="1">
      <c r="B68" s="259"/>
      <c r="C68" s="279" t="s">
        <v>12</v>
      </c>
      <c r="D68" s="344"/>
      <c r="E68" s="344"/>
      <c r="F68" s="271"/>
      <c r="G68" s="272"/>
      <c r="H68" s="306"/>
      <c r="I68" s="274"/>
      <c r="J68" s="239"/>
    </row>
    <row r="69" spans="1:10" ht="18" customHeight="1">
      <c r="B69" s="259"/>
      <c r="C69" s="279" t="s">
        <v>12</v>
      </c>
      <c r="D69" s="344"/>
      <c r="E69" s="344"/>
      <c r="F69" s="271"/>
      <c r="G69" s="272"/>
      <c r="H69" s="306"/>
      <c r="I69" s="274"/>
      <c r="J69" s="239"/>
    </row>
    <row r="70" spans="1:10" ht="18" customHeight="1">
      <c r="B70" s="259"/>
      <c r="C70" s="279" t="s">
        <v>12</v>
      </c>
      <c r="D70" s="344"/>
      <c r="E70" s="344"/>
      <c r="F70" s="271"/>
      <c r="G70" s="272"/>
      <c r="H70" s="306"/>
      <c r="I70" s="274"/>
      <c r="J70" s="239"/>
    </row>
    <row r="71" spans="1:10" ht="18" customHeight="1">
      <c r="B71" s="259"/>
      <c r="C71" s="279" t="s">
        <v>12</v>
      </c>
      <c r="D71" s="344"/>
      <c r="E71" s="344"/>
      <c r="F71" s="271"/>
      <c r="G71" s="272"/>
      <c r="H71" s="306"/>
      <c r="I71" s="274"/>
      <c r="J71" s="239"/>
    </row>
    <row r="72" spans="1:10" s="281" customFormat="1" ht="18" customHeight="1" thickBot="1">
      <c r="A72" s="280"/>
      <c r="B72" s="303"/>
      <c r="C72" s="304" t="s">
        <v>12</v>
      </c>
      <c r="D72" s="347"/>
      <c r="E72" s="347"/>
      <c r="F72" s="261"/>
      <c r="G72" s="262"/>
      <c r="H72" s="306"/>
      <c r="I72" s="274"/>
      <c r="J72" s="239"/>
    </row>
    <row r="73" spans="1:10" ht="18" customHeight="1" thickBot="1">
      <c r="B73" s="363" t="s">
        <v>15</v>
      </c>
      <c r="C73" s="364"/>
      <c r="D73" s="364"/>
      <c r="E73" s="364"/>
      <c r="F73" s="261"/>
      <c r="G73" s="262"/>
      <c r="H73" s="306"/>
      <c r="I73" s="293" t="s">
        <v>780</v>
      </c>
      <c r="J73" s="239"/>
    </row>
    <row r="74" spans="1:10" ht="18" customHeight="1">
      <c r="B74" s="259"/>
      <c r="C74" s="260" t="s">
        <v>12</v>
      </c>
      <c r="D74" s="322"/>
      <c r="E74" s="323"/>
      <c r="F74" s="261"/>
      <c r="G74" s="262"/>
      <c r="H74" s="306"/>
      <c r="I74" s="274"/>
    </row>
    <row r="75" spans="1:10" ht="18" customHeight="1">
      <c r="B75" s="259"/>
      <c r="C75" s="260" t="s">
        <v>12</v>
      </c>
      <c r="D75" s="322"/>
      <c r="E75" s="323"/>
      <c r="F75" s="261"/>
      <c r="G75" s="262"/>
      <c r="H75" s="306"/>
      <c r="I75" s="274"/>
    </row>
    <row r="76" spans="1:10" ht="18" customHeight="1">
      <c r="B76" s="259"/>
      <c r="C76" s="260" t="s">
        <v>12</v>
      </c>
      <c r="D76" s="322"/>
      <c r="E76" s="323"/>
      <c r="F76" s="261"/>
      <c r="G76" s="262"/>
      <c r="H76" s="306"/>
      <c r="I76" s="274"/>
    </row>
    <row r="77" spans="1:10" ht="18" customHeight="1" thickBot="1">
      <c r="B77" s="259"/>
      <c r="C77" s="260" t="s">
        <v>12</v>
      </c>
      <c r="D77" s="322"/>
      <c r="E77" s="323"/>
      <c r="F77" s="261"/>
      <c r="G77" s="262"/>
      <c r="H77" s="306"/>
      <c r="I77" s="274"/>
    </row>
    <row r="78" spans="1:10" ht="18" customHeight="1" thickBot="1">
      <c r="B78" s="357" t="s">
        <v>28</v>
      </c>
      <c r="C78" s="358"/>
      <c r="D78" s="358"/>
      <c r="E78" s="358"/>
      <c r="F78" s="261"/>
      <c r="G78" s="262"/>
      <c r="H78" s="306"/>
      <c r="I78" s="274"/>
    </row>
    <row r="79" spans="1:10" ht="18" customHeight="1">
      <c r="B79" s="259"/>
      <c r="C79" s="260" t="s">
        <v>12</v>
      </c>
      <c r="D79" s="345"/>
      <c r="E79" s="346"/>
      <c r="F79" s="261"/>
      <c r="G79" s="262"/>
      <c r="H79" s="306"/>
      <c r="I79" s="274"/>
    </row>
    <row r="80" spans="1:10" ht="18" customHeight="1">
      <c r="B80" s="259"/>
      <c r="C80" s="260" t="s">
        <v>12</v>
      </c>
      <c r="D80" s="345"/>
      <c r="E80" s="346"/>
      <c r="F80" s="282"/>
      <c r="G80" s="283"/>
      <c r="H80" s="307"/>
      <c r="I80" s="274"/>
    </row>
    <row r="81" spans="2:9" ht="18" customHeight="1" thickBot="1">
      <c r="B81" s="259"/>
      <c r="C81" s="260" t="s">
        <v>12</v>
      </c>
      <c r="D81" s="345"/>
      <c r="E81" s="346"/>
      <c r="H81" s="308"/>
      <c r="I81" s="285"/>
    </row>
    <row r="82" spans="2:9" ht="18" customHeight="1">
      <c r="B82" s="351"/>
      <c r="C82" s="352"/>
      <c r="D82" s="352"/>
      <c r="E82" s="319"/>
      <c r="F82" s="353"/>
      <c r="G82" s="354"/>
      <c r="H82" s="317"/>
      <c r="I82" s="318"/>
    </row>
    <row r="84" spans="2:9" ht="18" customHeight="1">
      <c r="E84" s="237"/>
      <c r="F84" s="237"/>
      <c r="G84" s="237"/>
      <c r="H84" s="237"/>
    </row>
    <row r="85" spans="2:9" ht="18" customHeight="1">
      <c r="E85" s="237"/>
      <c r="F85" s="237"/>
      <c r="G85" s="237"/>
      <c r="H85" s="237"/>
    </row>
    <row r="86" spans="2:9" ht="18" customHeight="1">
      <c r="E86" s="237"/>
      <c r="F86" s="237"/>
      <c r="G86" s="237"/>
      <c r="H86" s="237"/>
    </row>
    <row r="87" spans="2:9" ht="18" customHeight="1">
      <c r="E87" s="237"/>
      <c r="F87" s="237"/>
      <c r="G87" s="237"/>
      <c r="H87" s="237"/>
    </row>
    <row r="88" spans="2:9" ht="18" customHeight="1">
      <c r="E88" s="237"/>
      <c r="F88" s="237"/>
      <c r="G88" s="237"/>
      <c r="H88" s="237"/>
    </row>
    <row r="89" spans="2:9" ht="18" customHeight="1">
      <c r="E89" s="237"/>
      <c r="F89" s="237"/>
      <c r="G89" s="237"/>
      <c r="H89" s="237"/>
    </row>
    <row r="90" spans="2:9" ht="18" customHeight="1">
      <c r="E90" s="237"/>
      <c r="F90" s="237"/>
      <c r="G90" s="237"/>
      <c r="H90" s="237"/>
    </row>
    <row r="91" spans="2:9" ht="18" customHeight="1">
      <c r="E91" s="237"/>
      <c r="F91" s="237"/>
      <c r="G91" s="237"/>
      <c r="H91" s="237"/>
    </row>
    <row r="92" spans="2:9" ht="18" customHeight="1">
      <c r="E92" s="237"/>
      <c r="F92" s="237"/>
      <c r="G92" s="237"/>
      <c r="H92" s="237"/>
    </row>
    <row r="93" spans="2:9" ht="18" customHeight="1">
      <c r="E93" s="237"/>
      <c r="F93" s="237"/>
      <c r="G93" s="237"/>
      <c r="H93" s="237"/>
    </row>
    <row r="94" spans="2:9" ht="18" customHeight="1">
      <c r="E94" s="237"/>
      <c r="F94" s="237"/>
      <c r="G94" s="237"/>
      <c r="H94" s="237"/>
    </row>
    <row r="95" spans="2:9" ht="18" customHeight="1">
      <c r="E95" s="237"/>
      <c r="F95" s="237"/>
      <c r="G95" s="237"/>
      <c r="H95" s="237"/>
    </row>
    <row r="96" spans="2:9" ht="18" customHeight="1">
      <c r="E96" s="237"/>
      <c r="F96" s="237"/>
      <c r="G96" s="237"/>
      <c r="H96" s="237"/>
    </row>
    <row r="97" s="237" customFormat="1" ht="18" customHeight="1"/>
    <row r="98" s="237" customFormat="1" ht="18" customHeight="1"/>
    <row r="99" s="237" customFormat="1" ht="18" customHeight="1"/>
    <row r="100" s="237" customFormat="1" ht="18" customHeight="1"/>
    <row r="101" s="237" customFormat="1" ht="18" customHeight="1"/>
    <row r="102" s="237" customFormat="1" ht="18" customHeight="1"/>
    <row r="103" s="237" customFormat="1" ht="18" customHeight="1"/>
    <row r="104" s="237" customFormat="1" ht="18" customHeight="1"/>
    <row r="105" s="237" customFormat="1" ht="18" customHeight="1"/>
    <row r="106" s="237" customFormat="1" ht="18" customHeight="1"/>
    <row r="107" s="237" customFormat="1" ht="18" customHeight="1"/>
    <row r="108" s="237" customFormat="1" ht="18" customHeight="1"/>
    <row r="109" s="237" customFormat="1" ht="18" customHeight="1"/>
    <row r="110" s="237" customFormat="1" ht="18" customHeight="1"/>
    <row r="111" s="237" customFormat="1" ht="18" customHeight="1"/>
    <row r="112" s="237" customFormat="1" ht="18" customHeight="1"/>
    <row r="113" s="237" customFormat="1" ht="18" customHeight="1"/>
    <row r="114" s="237" customFormat="1" ht="18" customHeight="1"/>
    <row r="115" s="237" customFormat="1" ht="18" customHeight="1"/>
    <row r="116" s="237" customFormat="1" ht="18" customHeight="1"/>
    <row r="117" s="237" customFormat="1" ht="18" customHeight="1"/>
    <row r="118" s="237" customFormat="1" ht="18" customHeight="1"/>
    <row r="119" s="237" customFormat="1" ht="18" customHeight="1"/>
    <row r="120" s="237" customFormat="1" ht="18" customHeight="1"/>
    <row r="121" s="237" customFormat="1" ht="18" customHeight="1"/>
    <row r="122" s="237" customFormat="1" ht="18" customHeight="1"/>
    <row r="123" s="237" customFormat="1" ht="18" customHeight="1"/>
    <row r="124" s="237" customFormat="1" ht="18" customHeight="1"/>
    <row r="125" s="237" customFormat="1" ht="18" customHeight="1"/>
    <row r="126" s="237" customFormat="1" ht="18" customHeight="1"/>
    <row r="127" s="237" customFormat="1" ht="18" customHeight="1"/>
    <row r="128" s="237" customFormat="1" ht="18" customHeight="1"/>
    <row r="129" s="237" customFormat="1" ht="18" customHeight="1"/>
    <row r="130" s="237" customFormat="1" ht="18" customHeight="1"/>
    <row r="131" s="237" customFormat="1" ht="18" customHeight="1"/>
    <row r="132" s="237" customFormat="1" ht="18" customHeight="1"/>
    <row r="133" s="237" customFormat="1" ht="18" customHeight="1"/>
    <row r="134" s="237" customFormat="1" ht="18" customHeight="1"/>
    <row r="135" s="237" customFormat="1" ht="18" customHeight="1"/>
    <row r="136" s="237" customFormat="1" ht="18" customHeight="1"/>
    <row r="137" s="237" customFormat="1" ht="18" customHeight="1"/>
    <row r="138" s="237" customFormat="1" ht="18" customHeight="1"/>
    <row r="139" s="237" customFormat="1" ht="18" customHeight="1"/>
    <row r="140" s="237" customFormat="1" ht="18" customHeight="1"/>
    <row r="141" s="237" customFormat="1" ht="18" customHeight="1"/>
    <row r="142" s="237" customFormat="1" ht="18" customHeight="1"/>
    <row r="143" s="237" customFormat="1" ht="18" customHeight="1"/>
    <row r="144" s="237" customFormat="1" ht="18" customHeight="1"/>
    <row r="145" s="237" customFormat="1" ht="18" customHeight="1"/>
    <row r="146" s="237" customFormat="1" ht="18" customHeight="1"/>
    <row r="147" s="237" customFormat="1" ht="18" customHeight="1"/>
    <row r="148" s="237" customFormat="1" ht="18" customHeight="1"/>
    <row r="149" s="237" customFormat="1" ht="18" customHeight="1"/>
    <row r="150" s="237" customFormat="1" ht="18" customHeight="1"/>
    <row r="151" s="237" customFormat="1" ht="18" customHeight="1"/>
    <row r="152" s="237" customFormat="1" ht="18" customHeight="1"/>
    <row r="153" s="237" customFormat="1" ht="18" customHeight="1"/>
    <row r="154" s="237" customFormat="1" ht="18" customHeight="1"/>
    <row r="155" s="237" customFormat="1" ht="18" customHeight="1"/>
    <row r="156" s="237" customFormat="1" ht="18" customHeight="1"/>
    <row r="157" s="237" customFormat="1" ht="18" customHeight="1"/>
    <row r="158" s="237" customFormat="1" ht="18" customHeight="1"/>
    <row r="159" s="237" customFormat="1" ht="18" customHeight="1"/>
    <row r="160" s="237" customFormat="1" ht="18" customHeight="1"/>
    <row r="161" spans="5:10" ht="18" customHeight="1">
      <c r="E161" s="237"/>
      <c r="F161" s="237"/>
      <c r="G161" s="237"/>
      <c r="H161" s="237"/>
    </row>
    <row r="162" spans="5:10" ht="18" customHeight="1">
      <c r="E162" s="237"/>
      <c r="F162" s="237"/>
      <c r="G162" s="237"/>
      <c r="H162" s="237"/>
      <c r="J162" s="284"/>
    </row>
    <row r="163" spans="5:10" ht="18" customHeight="1">
      <c r="E163" s="237"/>
      <c r="F163" s="237"/>
      <c r="G163" s="237"/>
      <c r="H163" s="237"/>
      <c r="J163" s="284"/>
    </row>
    <row r="164" spans="5:10" ht="18" customHeight="1">
      <c r="E164" s="237"/>
      <c r="F164" s="237"/>
      <c r="G164" s="237"/>
      <c r="H164" s="237"/>
      <c r="J164" s="284"/>
    </row>
    <row r="165" spans="5:10" ht="18" customHeight="1">
      <c r="E165" s="237"/>
      <c r="F165" s="237"/>
      <c r="G165" s="237"/>
      <c r="H165" s="237"/>
      <c r="J165" s="284"/>
    </row>
    <row r="166" spans="5:10" ht="18" customHeight="1">
      <c r="E166" s="237"/>
      <c r="F166" s="237"/>
      <c r="G166" s="237"/>
      <c r="H166" s="237"/>
      <c r="J166" s="284"/>
    </row>
    <row r="167" spans="5:10" ht="18" customHeight="1">
      <c r="E167" s="237"/>
      <c r="F167" s="237"/>
      <c r="G167" s="237"/>
      <c r="H167" s="237"/>
      <c r="J167" s="284"/>
    </row>
    <row r="168" spans="5:10" ht="18" customHeight="1">
      <c r="E168" s="237"/>
      <c r="F168" s="237"/>
      <c r="G168" s="237"/>
      <c r="H168" s="237"/>
      <c r="J168" s="284"/>
    </row>
    <row r="169" spans="5:10" ht="18" customHeight="1">
      <c r="E169" s="237"/>
      <c r="F169" s="237"/>
      <c r="G169" s="237"/>
      <c r="H169" s="237"/>
      <c r="J169" s="284"/>
    </row>
    <row r="170" spans="5:10" ht="18" customHeight="1">
      <c r="E170" s="237"/>
      <c r="F170" s="237"/>
      <c r="G170" s="237"/>
      <c r="H170" s="237"/>
      <c r="J170" s="284"/>
    </row>
    <row r="171" spans="5:10" ht="18" customHeight="1">
      <c r="E171" s="237"/>
      <c r="F171" s="237"/>
      <c r="G171" s="237"/>
      <c r="H171" s="237"/>
      <c r="J171" s="284"/>
    </row>
    <row r="172" spans="5:10" ht="18" customHeight="1">
      <c r="E172" s="237"/>
      <c r="F172" s="237"/>
      <c r="G172" s="237"/>
      <c r="H172" s="237"/>
      <c r="J172" s="284"/>
    </row>
    <row r="173" spans="5:10" ht="18" customHeight="1">
      <c r="E173" s="237"/>
      <c r="F173" s="237"/>
      <c r="G173" s="237"/>
      <c r="H173" s="237"/>
      <c r="J173" s="284"/>
    </row>
    <row r="174" spans="5:10" ht="18" customHeight="1">
      <c r="E174" s="237"/>
      <c r="F174" s="237"/>
      <c r="G174" s="237"/>
      <c r="H174" s="237"/>
      <c r="J174" s="284"/>
    </row>
    <row r="175" spans="5:10" ht="18" customHeight="1">
      <c r="E175" s="237"/>
      <c r="F175" s="237"/>
      <c r="G175" s="237"/>
      <c r="H175" s="237"/>
      <c r="J175" s="284"/>
    </row>
    <row r="176" spans="5:10" ht="18" customHeight="1">
      <c r="E176" s="237"/>
      <c r="F176" s="237"/>
      <c r="G176" s="237"/>
      <c r="H176" s="237"/>
      <c r="J176" s="284"/>
    </row>
    <row r="177" spans="2:91" ht="18" customHeight="1">
      <c r="E177" s="237"/>
      <c r="F177" s="237"/>
      <c r="G177" s="237"/>
      <c r="H177" s="237"/>
      <c r="J177" s="284"/>
    </row>
    <row r="178" spans="2:91" ht="18" customHeight="1">
      <c r="E178" s="237"/>
      <c r="F178" s="237"/>
      <c r="G178" s="237"/>
      <c r="H178" s="237"/>
      <c r="J178" s="284"/>
    </row>
    <row r="179" spans="2:91" ht="18" customHeight="1">
      <c r="E179" s="237"/>
      <c r="F179" s="237"/>
      <c r="G179" s="237"/>
      <c r="H179" s="237"/>
      <c r="J179" s="284"/>
    </row>
    <row r="180" spans="2:91" ht="18" customHeight="1">
      <c r="B180" s="284"/>
      <c r="C180" s="284"/>
      <c r="D180" s="284"/>
      <c r="E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</row>
    <row r="181" spans="2:91" ht="18" customHeight="1">
      <c r="B181" s="284"/>
      <c r="C181" s="284"/>
      <c r="D181" s="284"/>
      <c r="E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</row>
    <row r="182" spans="2:91" ht="18" customHeight="1">
      <c r="B182" s="284"/>
      <c r="C182" s="284"/>
      <c r="D182" s="284"/>
      <c r="E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</row>
    <row r="183" spans="2:91" ht="18" customHeight="1">
      <c r="B183" s="284"/>
      <c r="C183" s="284"/>
      <c r="D183" s="284"/>
      <c r="E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</row>
    <row r="184" spans="2:91" ht="18" customHeight="1">
      <c r="B184" s="284"/>
      <c r="C184" s="284"/>
      <c r="D184" s="284"/>
      <c r="E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</row>
    <row r="185" spans="2:91" ht="18" customHeight="1">
      <c r="B185" s="284"/>
      <c r="C185" s="284"/>
      <c r="D185" s="284"/>
      <c r="E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</row>
    <row r="186" spans="2:91" ht="18" customHeight="1">
      <c r="B186" s="284"/>
      <c r="C186" s="284"/>
      <c r="D186" s="284"/>
      <c r="E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</row>
    <row r="187" spans="2:91" ht="18" customHeight="1">
      <c r="B187" s="284"/>
      <c r="C187" s="284"/>
      <c r="D187" s="284"/>
      <c r="E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</row>
    <row r="188" spans="2:91" ht="18" customHeight="1">
      <c r="B188" s="284"/>
      <c r="C188" s="284"/>
      <c r="D188" s="284"/>
      <c r="E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</row>
    <row r="189" spans="2:91" ht="18" customHeight="1">
      <c r="B189" s="284"/>
      <c r="C189" s="284"/>
      <c r="D189" s="284"/>
      <c r="E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</row>
    <row r="190" spans="2:91" ht="18" customHeight="1">
      <c r="B190" s="284"/>
      <c r="C190" s="284"/>
      <c r="D190" s="284"/>
      <c r="E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</row>
    <row r="191" spans="2:91" ht="18" customHeight="1">
      <c r="B191" s="284"/>
      <c r="C191" s="284"/>
      <c r="D191" s="284"/>
      <c r="E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</row>
    <row r="192" spans="2:91" ht="18" customHeight="1">
      <c r="B192" s="284"/>
      <c r="C192" s="284"/>
      <c r="D192" s="284"/>
      <c r="E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</row>
    <row r="193" spans="2:91" s="286" customFormat="1" ht="18" customHeight="1">
      <c r="B193" s="284"/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</row>
    <row r="194" spans="2:91" ht="18" customHeight="1">
      <c r="B194" s="284"/>
      <c r="C194" s="284"/>
      <c r="D194" s="284"/>
      <c r="E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</row>
    <row r="195" spans="2:91" ht="18" customHeight="1">
      <c r="B195" s="284"/>
      <c r="C195" s="284"/>
      <c r="D195" s="284"/>
      <c r="E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</row>
    <row r="196" spans="2:91" ht="18" customHeight="1">
      <c r="B196" s="284"/>
      <c r="C196" s="284"/>
      <c r="D196" s="284"/>
      <c r="E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</row>
    <row r="197" spans="2:91" ht="18" customHeight="1">
      <c r="B197" s="284"/>
      <c r="C197" s="284"/>
      <c r="D197" s="284"/>
      <c r="E197" s="284"/>
      <c r="I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</row>
    <row r="198" spans="2:91" ht="18" customHeight="1">
      <c r="B198" s="284"/>
      <c r="C198" s="284"/>
      <c r="D198" s="284"/>
      <c r="E198" s="284"/>
      <c r="I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</row>
    <row r="199" spans="2:91" ht="18" customHeight="1">
      <c r="B199" s="284"/>
      <c r="C199" s="284"/>
      <c r="D199" s="284"/>
      <c r="E199" s="284"/>
      <c r="I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</row>
    <row r="200" spans="2:91" s="286" customFormat="1" ht="18" customHeight="1">
      <c r="B200" s="284"/>
      <c r="C200" s="284"/>
      <c r="D200" s="284"/>
      <c r="E200" s="284"/>
      <c r="F200" s="284"/>
      <c r="G200" s="284"/>
      <c r="H200" s="284"/>
      <c r="I200" s="284"/>
      <c r="J200" s="237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</row>
    <row r="201" spans="2:91" ht="18" customHeight="1">
      <c r="B201" s="284"/>
      <c r="C201" s="284"/>
      <c r="D201" s="284"/>
      <c r="E201" s="284"/>
      <c r="I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</row>
    <row r="202" spans="2:91" ht="18" customHeight="1">
      <c r="B202" s="284"/>
      <c r="C202" s="284"/>
      <c r="D202" s="284"/>
      <c r="E202" s="284"/>
      <c r="I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</row>
    <row r="203" spans="2:91" s="286" customFormat="1" ht="18" customHeight="1">
      <c r="B203" s="284"/>
      <c r="C203" s="284"/>
      <c r="D203" s="284"/>
      <c r="E203" s="284"/>
      <c r="F203" s="284"/>
      <c r="G203" s="284"/>
      <c r="H203" s="284"/>
      <c r="I203" s="284"/>
      <c r="J203" s="237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</row>
    <row r="204" spans="2:91" ht="18" customHeight="1">
      <c r="B204" s="284"/>
      <c r="C204" s="284"/>
      <c r="D204" s="284"/>
      <c r="E204" s="284"/>
      <c r="I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</row>
    <row r="205" spans="2:91" ht="18" customHeight="1">
      <c r="B205" s="284"/>
      <c r="C205" s="284"/>
      <c r="D205" s="284"/>
      <c r="E205" s="284"/>
      <c r="I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</row>
    <row r="206" spans="2:91" ht="18" customHeight="1">
      <c r="B206" s="284"/>
      <c r="C206" s="284"/>
      <c r="D206" s="284"/>
      <c r="E206" s="284"/>
      <c r="I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</row>
    <row r="207" spans="2:91" ht="18" customHeight="1">
      <c r="B207" s="284"/>
      <c r="C207" s="284"/>
      <c r="D207" s="284"/>
      <c r="E207" s="284"/>
      <c r="I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</row>
    <row r="208" spans="2:91" ht="18" customHeight="1">
      <c r="B208" s="284"/>
      <c r="C208" s="284"/>
      <c r="D208" s="284"/>
      <c r="E208" s="284"/>
      <c r="I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  <c r="Z208" s="284"/>
      <c r="AA208" s="284"/>
      <c r="AB208" s="284"/>
      <c r="AC208" s="284"/>
      <c r="AD208" s="284"/>
      <c r="AE208" s="284"/>
      <c r="AF208" s="284"/>
      <c r="AG208" s="284"/>
      <c r="AH208" s="284"/>
      <c r="AI208" s="284"/>
      <c r="AJ208" s="284"/>
      <c r="AK208" s="284"/>
      <c r="AL208" s="284"/>
      <c r="AM208" s="284"/>
      <c r="AN208" s="284"/>
      <c r="AO208" s="284"/>
      <c r="AP208" s="284"/>
      <c r="AQ208" s="284"/>
      <c r="AR208" s="284"/>
      <c r="AS208" s="284"/>
      <c r="AT208" s="284"/>
      <c r="AU208" s="284"/>
      <c r="AV208" s="284"/>
      <c r="AW208" s="284"/>
      <c r="AX208" s="284"/>
      <c r="AY208" s="284"/>
      <c r="AZ208" s="284"/>
      <c r="BA208" s="284"/>
      <c r="BB208" s="284"/>
      <c r="BC208" s="284"/>
      <c r="BD208" s="284"/>
      <c r="BE208" s="284"/>
      <c r="BF208" s="284"/>
      <c r="BG208" s="284"/>
      <c r="BH208" s="284"/>
      <c r="BI208" s="284"/>
      <c r="BJ208" s="284"/>
      <c r="BK208" s="284"/>
      <c r="BL208" s="284"/>
      <c r="BM208" s="284"/>
      <c r="BN208" s="284"/>
      <c r="BO208" s="284"/>
      <c r="BP208" s="284"/>
      <c r="BQ208" s="284"/>
      <c r="BR208" s="284"/>
      <c r="BS208" s="284"/>
      <c r="BT208" s="284"/>
      <c r="BU208" s="284"/>
      <c r="BV208" s="284"/>
      <c r="BW208" s="284"/>
      <c r="BX208" s="284"/>
      <c r="BY208" s="284"/>
      <c r="BZ208" s="284"/>
      <c r="CA208" s="284"/>
      <c r="CB208" s="284"/>
      <c r="CC208" s="284"/>
      <c r="CD208" s="284"/>
      <c r="CE208" s="284"/>
      <c r="CF208" s="284"/>
      <c r="CG208" s="284"/>
      <c r="CH208" s="284"/>
      <c r="CI208" s="284"/>
      <c r="CJ208" s="284"/>
      <c r="CK208" s="284"/>
      <c r="CL208" s="284"/>
      <c r="CM208" s="284"/>
    </row>
    <row r="209" spans="2:91" ht="18" customHeight="1">
      <c r="B209" s="284"/>
      <c r="C209" s="284"/>
      <c r="D209" s="284"/>
      <c r="E209" s="284"/>
      <c r="I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  <c r="Z209" s="284"/>
      <c r="AA209" s="284"/>
      <c r="AB209" s="284"/>
      <c r="AC209" s="284"/>
      <c r="AD209" s="284"/>
      <c r="AE209" s="284"/>
      <c r="AF209" s="284"/>
      <c r="AG209" s="284"/>
      <c r="AH209" s="284"/>
      <c r="AI209" s="284"/>
      <c r="AJ209" s="284"/>
      <c r="AK209" s="284"/>
      <c r="AL209" s="284"/>
      <c r="AM209" s="284"/>
      <c r="AN209" s="284"/>
      <c r="AO209" s="284"/>
      <c r="AP209" s="284"/>
      <c r="AQ209" s="284"/>
      <c r="AR209" s="284"/>
      <c r="AS209" s="284"/>
      <c r="AT209" s="284"/>
      <c r="AU209" s="284"/>
      <c r="AV209" s="284"/>
      <c r="AW209" s="284"/>
      <c r="AX209" s="284"/>
      <c r="AY209" s="284"/>
      <c r="AZ209" s="284"/>
      <c r="BA209" s="284"/>
      <c r="BB209" s="284"/>
      <c r="BC209" s="284"/>
      <c r="BD209" s="284"/>
      <c r="BE209" s="284"/>
      <c r="BF209" s="284"/>
      <c r="BG209" s="284"/>
      <c r="BH209" s="284"/>
      <c r="BI209" s="284"/>
      <c r="BJ209" s="284"/>
      <c r="BK209" s="284"/>
      <c r="BL209" s="284"/>
      <c r="BM209" s="284"/>
      <c r="BN209" s="284"/>
      <c r="BO209" s="284"/>
      <c r="BP209" s="284"/>
      <c r="BQ209" s="284"/>
      <c r="BR209" s="284"/>
      <c r="BS209" s="284"/>
      <c r="BT209" s="284"/>
      <c r="BU209" s="284"/>
      <c r="BV209" s="284"/>
      <c r="BW209" s="284"/>
      <c r="BX209" s="284"/>
      <c r="BY209" s="284"/>
      <c r="BZ209" s="284"/>
      <c r="CA209" s="284"/>
      <c r="CB209" s="284"/>
      <c r="CC209" s="284"/>
      <c r="CD209" s="284"/>
      <c r="CE209" s="284"/>
      <c r="CF209" s="284"/>
      <c r="CG209" s="284"/>
      <c r="CH209" s="284"/>
      <c r="CI209" s="284"/>
      <c r="CJ209" s="284"/>
      <c r="CK209" s="284"/>
      <c r="CL209" s="284"/>
      <c r="CM209" s="284"/>
    </row>
    <row r="210" spans="2:91" ht="18" customHeight="1">
      <c r="B210" s="284"/>
      <c r="C210" s="284"/>
      <c r="D210" s="284"/>
      <c r="E210" s="284"/>
      <c r="I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4"/>
      <c r="AA210" s="284"/>
      <c r="AB210" s="284"/>
      <c r="AC210" s="284"/>
      <c r="AD210" s="284"/>
      <c r="AE210" s="284"/>
      <c r="AF210" s="284"/>
      <c r="AG210" s="284"/>
      <c r="AH210" s="284"/>
      <c r="AI210" s="284"/>
      <c r="AJ210" s="284"/>
      <c r="AK210" s="284"/>
      <c r="AL210" s="284"/>
      <c r="AM210" s="284"/>
      <c r="AN210" s="284"/>
      <c r="AO210" s="284"/>
      <c r="AP210" s="284"/>
      <c r="AQ210" s="284"/>
      <c r="AR210" s="284"/>
      <c r="AS210" s="284"/>
      <c r="AT210" s="284"/>
      <c r="AU210" s="284"/>
      <c r="AV210" s="284"/>
      <c r="AW210" s="284"/>
      <c r="AX210" s="284"/>
      <c r="AY210" s="284"/>
      <c r="AZ210" s="284"/>
      <c r="BA210" s="284"/>
      <c r="BB210" s="284"/>
      <c r="BC210" s="284"/>
      <c r="BD210" s="284"/>
      <c r="BE210" s="284"/>
      <c r="BF210" s="284"/>
      <c r="BG210" s="284"/>
      <c r="BH210" s="284"/>
      <c r="BI210" s="284"/>
      <c r="BJ210" s="284"/>
      <c r="BK210" s="284"/>
      <c r="BL210" s="284"/>
      <c r="BM210" s="284"/>
      <c r="BN210" s="284"/>
      <c r="BO210" s="284"/>
      <c r="BP210" s="284"/>
      <c r="BQ210" s="284"/>
      <c r="BR210" s="284"/>
      <c r="BS210" s="284"/>
      <c r="BT210" s="284"/>
      <c r="BU210" s="284"/>
      <c r="BV210" s="284"/>
      <c r="BW210" s="284"/>
      <c r="BX210" s="284"/>
      <c r="BY210" s="284"/>
      <c r="BZ210" s="284"/>
      <c r="CA210" s="284"/>
      <c r="CB210" s="284"/>
      <c r="CC210" s="284"/>
      <c r="CD210" s="284"/>
      <c r="CE210" s="284"/>
      <c r="CF210" s="284"/>
      <c r="CG210" s="284"/>
      <c r="CH210" s="284"/>
      <c r="CI210" s="284"/>
      <c r="CJ210" s="284"/>
      <c r="CK210" s="284"/>
      <c r="CL210" s="284"/>
      <c r="CM210" s="284"/>
    </row>
    <row r="211" spans="2:91" ht="18" customHeight="1">
      <c r="B211" s="284"/>
      <c r="C211" s="284"/>
      <c r="D211" s="284"/>
      <c r="E211" s="284"/>
      <c r="I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284"/>
      <c r="AA211" s="284"/>
      <c r="AB211" s="284"/>
      <c r="AC211" s="284"/>
      <c r="AD211" s="284"/>
      <c r="AE211" s="284"/>
      <c r="AF211" s="284"/>
      <c r="AG211" s="284"/>
      <c r="AH211" s="284"/>
      <c r="AI211" s="284"/>
      <c r="AJ211" s="284"/>
      <c r="AK211" s="284"/>
      <c r="AL211" s="284"/>
      <c r="AM211" s="284"/>
      <c r="AN211" s="284"/>
      <c r="AO211" s="284"/>
      <c r="AP211" s="284"/>
      <c r="AQ211" s="284"/>
      <c r="AR211" s="284"/>
      <c r="AS211" s="284"/>
      <c r="AT211" s="284"/>
      <c r="AU211" s="284"/>
      <c r="AV211" s="284"/>
      <c r="AW211" s="284"/>
      <c r="AX211" s="284"/>
      <c r="AY211" s="284"/>
      <c r="AZ211" s="284"/>
      <c r="BA211" s="284"/>
      <c r="BB211" s="284"/>
      <c r="BC211" s="284"/>
      <c r="BD211" s="284"/>
      <c r="BE211" s="284"/>
      <c r="BF211" s="284"/>
      <c r="BG211" s="284"/>
      <c r="BH211" s="284"/>
      <c r="BI211" s="284"/>
      <c r="BJ211" s="284"/>
      <c r="BK211" s="284"/>
      <c r="BL211" s="284"/>
      <c r="BM211" s="284"/>
      <c r="BN211" s="284"/>
      <c r="BO211" s="284"/>
      <c r="BP211" s="284"/>
      <c r="BQ211" s="284"/>
      <c r="BR211" s="284"/>
      <c r="BS211" s="284"/>
      <c r="BT211" s="284"/>
      <c r="BU211" s="284"/>
      <c r="BV211" s="284"/>
      <c r="BW211" s="284"/>
      <c r="BX211" s="284"/>
      <c r="BY211" s="284"/>
      <c r="BZ211" s="284"/>
      <c r="CA211" s="284"/>
      <c r="CB211" s="284"/>
      <c r="CC211" s="284"/>
      <c r="CD211" s="284"/>
      <c r="CE211" s="284"/>
      <c r="CF211" s="284"/>
      <c r="CG211" s="284"/>
      <c r="CH211" s="284"/>
      <c r="CI211" s="284"/>
      <c r="CJ211" s="284"/>
      <c r="CK211" s="284"/>
      <c r="CL211" s="284"/>
      <c r="CM211" s="284"/>
    </row>
    <row r="212" spans="2:91" ht="18" customHeight="1">
      <c r="B212" s="284"/>
      <c r="C212" s="284"/>
      <c r="D212" s="284"/>
      <c r="E212" s="284"/>
      <c r="I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4"/>
      <c r="AA212" s="284"/>
      <c r="AB212" s="284"/>
      <c r="AC212" s="284"/>
      <c r="AD212" s="284"/>
      <c r="AE212" s="284"/>
      <c r="AF212" s="284"/>
      <c r="AG212" s="284"/>
      <c r="AH212" s="284"/>
      <c r="AI212" s="284"/>
      <c r="AJ212" s="284"/>
      <c r="AK212" s="284"/>
      <c r="AL212" s="284"/>
      <c r="AM212" s="284"/>
      <c r="AN212" s="284"/>
      <c r="AO212" s="284"/>
      <c r="AP212" s="284"/>
      <c r="AQ212" s="284"/>
      <c r="AR212" s="284"/>
      <c r="AS212" s="284"/>
      <c r="AT212" s="284"/>
      <c r="AU212" s="284"/>
      <c r="AV212" s="284"/>
      <c r="AW212" s="284"/>
      <c r="AX212" s="284"/>
      <c r="AY212" s="284"/>
      <c r="AZ212" s="284"/>
      <c r="BA212" s="284"/>
      <c r="BB212" s="284"/>
      <c r="BC212" s="284"/>
      <c r="BD212" s="284"/>
      <c r="BE212" s="284"/>
      <c r="BF212" s="284"/>
      <c r="BG212" s="284"/>
      <c r="BH212" s="284"/>
      <c r="BI212" s="284"/>
      <c r="BJ212" s="284"/>
      <c r="BK212" s="284"/>
      <c r="BL212" s="284"/>
      <c r="BM212" s="284"/>
      <c r="BN212" s="284"/>
      <c r="BO212" s="284"/>
      <c r="BP212" s="284"/>
      <c r="BQ212" s="284"/>
      <c r="BR212" s="284"/>
      <c r="BS212" s="284"/>
      <c r="BT212" s="284"/>
      <c r="BU212" s="284"/>
      <c r="BV212" s="284"/>
      <c r="BW212" s="284"/>
      <c r="BX212" s="284"/>
      <c r="BY212" s="284"/>
      <c r="BZ212" s="284"/>
      <c r="CA212" s="284"/>
      <c r="CB212" s="284"/>
      <c r="CC212" s="284"/>
      <c r="CD212" s="284"/>
      <c r="CE212" s="284"/>
      <c r="CF212" s="284"/>
      <c r="CG212" s="284"/>
      <c r="CH212" s="284"/>
      <c r="CI212" s="284"/>
      <c r="CJ212" s="284"/>
      <c r="CK212" s="284"/>
      <c r="CL212" s="284"/>
      <c r="CM212" s="284"/>
    </row>
    <row r="213" spans="2:91" s="286" customFormat="1" ht="18" customHeight="1">
      <c r="B213" s="284"/>
      <c r="C213" s="284"/>
      <c r="D213" s="284"/>
      <c r="E213" s="284"/>
      <c r="F213" s="284"/>
      <c r="G213" s="284"/>
      <c r="H213" s="284"/>
      <c r="I213" s="284"/>
      <c r="J213" s="237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  <c r="AA213" s="284"/>
      <c r="AB213" s="284"/>
      <c r="AC213" s="284"/>
      <c r="AD213" s="284"/>
      <c r="AE213" s="284"/>
      <c r="AF213" s="284"/>
      <c r="AG213" s="284"/>
      <c r="AH213" s="284"/>
      <c r="AI213" s="284"/>
      <c r="AJ213" s="284"/>
      <c r="AK213" s="284"/>
      <c r="AL213" s="284"/>
      <c r="AM213" s="284"/>
      <c r="AN213" s="284"/>
      <c r="AO213" s="284"/>
      <c r="AP213" s="284"/>
      <c r="AQ213" s="284"/>
      <c r="AR213" s="284"/>
      <c r="AS213" s="284"/>
      <c r="AT213" s="284"/>
      <c r="AU213" s="284"/>
      <c r="AV213" s="284"/>
      <c r="AW213" s="284"/>
      <c r="AX213" s="284"/>
      <c r="AY213" s="284"/>
      <c r="AZ213" s="284"/>
      <c r="BA213" s="284"/>
      <c r="BB213" s="284"/>
      <c r="BC213" s="284"/>
      <c r="BD213" s="284"/>
      <c r="BE213" s="284"/>
      <c r="BF213" s="284"/>
      <c r="BG213" s="284"/>
      <c r="BH213" s="284"/>
      <c r="BI213" s="284"/>
      <c r="BJ213" s="284"/>
      <c r="BK213" s="284"/>
      <c r="BL213" s="284"/>
      <c r="BM213" s="284"/>
      <c r="BN213" s="284"/>
      <c r="BO213" s="284"/>
      <c r="BP213" s="284"/>
      <c r="BQ213" s="284"/>
      <c r="BR213" s="284"/>
      <c r="BS213" s="284"/>
      <c r="BT213" s="284"/>
      <c r="BU213" s="284"/>
      <c r="BV213" s="284"/>
      <c r="BW213" s="284"/>
      <c r="BX213" s="284"/>
      <c r="BY213" s="284"/>
      <c r="BZ213" s="284"/>
      <c r="CA213" s="284"/>
      <c r="CB213" s="284"/>
      <c r="CC213" s="284"/>
      <c r="CD213" s="284"/>
      <c r="CE213" s="284"/>
      <c r="CF213" s="284"/>
      <c r="CG213" s="284"/>
      <c r="CH213" s="284"/>
      <c r="CI213" s="284"/>
      <c r="CJ213" s="284"/>
      <c r="CK213" s="284"/>
      <c r="CL213" s="284"/>
      <c r="CM213" s="284"/>
    </row>
    <row r="214" spans="2:91" ht="18" customHeight="1">
      <c r="B214" s="284"/>
      <c r="C214" s="284"/>
      <c r="D214" s="284"/>
      <c r="E214" s="284"/>
      <c r="I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4"/>
      <c r="AA214" s="284"/>
      <c r="AB214" s="284"/>
      <c r="AC214" s="284"/>
      <c r="AD214" s="284"/>
      <c r="AE214" s="284"/>
      <c r="AF214" s="284"/>
      <c r="AG214" s="284"/>
      <c r="AH214" s="284"/>
      <c r="AI214" s="284"/>
      <c r="AJ214" s="284"/>
      <c r="AK214" s="284"/>
      <c r="AL214" s="284"/>
      <c r="AM214" s="284"/>
      <c r="AN214" s="284"/>
      <c r="AO214" s="284"/>
      <c r="AP214" s="284"/>
      <c r="AQ214" s="284"/>
      <c r="AR214" s="284"/>
      <c r="AS214" s="284"/>
      <c r="AT214" s="284"/>
      <c r="AU214" s="284"/>
      <c r="AV214" s="284"/>
      <c r="AW214" s="284"/>
      <c r="AX214" s="284"/>
      <c r="AY214" s="284"/>
      <c r="AZ214" s="284"/>
      <c r="BA214" s="284"/>
      <c r="BB214" s="284"/>
      <c r="BC214" s="284"/>
      <c r="BD214" s="284"/>
      <c r="BE214" s="284"/>
      <c r="BF214" s="284"/>
      <c r="BG214" s="284"/>
      <c r="BH214" s="284"/>
      <c r="BI214" s="284"/>
      <c r="BJ214" s="284"/>
      <c r="BK214" s="284"/>
      <c r="BL214" s="284"/>
      <c r="BM214" s="284"/>
      <c r="BN214" s="284"/>
      <c r="BO214" s="284"/>
      <c r="BP214" s="284"/>
      <c r="BQ214" s="284"/>
      <c r="BR214" s="284"/>
      <c r="BS214" s="284"/>
      <c r="BT214" s="284"/>
      <c r="BU214" s="284"/>
      <c r="BV214" s="284"/>
      <c r="BW214" s="284"/>
      <c r="BX214" s="284"/>
      <c r="BY214" s="284"/>
      <c r="BZ214" s="284"/>
      <c r="CA214" s="284"/>
      <c r="CB214" s="284"/>
      <c r="CC214" s="284"/>
      <c r="CD214" s="284"/>
      <c r="CE214" s="284"/>
      <c r="CF214" s="284"/>
      <c r="CG214" s="284"/>
      <c r="CH214" s="284"/>
      <c r="CI214" s="284"/>
      <c r="CJ214" s="284"/>
      <c r="CK214" s="284"/>
      <c r="CL214" s="284"/>
      <c r="CM214" s="284"/>
    </row>
    <row r="215" spans="2:91" ht="18" customHeight="1">
      <c r="E215" s="237"/>
      <c r="F215" s="237"/>
      <c r="G215" s="237"/>
      <c r="H215" s="237"/>
    </row>
    <row r="216" spans="2:91" ht="18" customHeight="1">
      <c r="E216" s="237"/>
      <c r="F216" s="237"/>
      <c r="G216" s="237"/>
      <c r="H216" s="237"/>
    </row>
    <row r="217" spans="2:91" ht="18" customHeight="1">
      <c r="E217" s="237"/>
      <c r="F217" s="237"/>
      <c r="G217" s="237"/>
      <c r="H217" s="237"/>
    </row>
    <row r="218" spans="2:91" ht="18" customHeight="1">
      <c r="E218" s="237"/>
      <c r="F218" s="237"/>
      <c r="G218" s="237"/>
      <c r="H218" s="237"/>
    </row>
    <row r="219" spans="2:91" ht="18" customHeight="1">
      <c r="E219" s="237"/>
      <c r="F219" s="237"/>
      <c r="G219" s="237"/>
      <c r="H219" s="237"/>
    </row>
    <row r="220" spans="2:91" ht="18" customHeight="1">
      <c r="E220" s="237"/>
      <c r="F220" s="237"/>
      <c r="G220" s="237"/>
      <c r="H220" s="237"/>
    </row>
    <row r="221" spans="2:91" ht="18" customHeight="1">
      <c r="E221" s="237"/>
      <c r="F221" s="237"/>
      <c r="G221" s="237"/>
      <c r="H221" s="237"/>
    </row>
    <row r="222" spans="2:91" ht="18" customHeight="1">
      <c r="E222" s="237"/>
      <c r="F222" s="237"/>
      <c r="G222" s="237"/>
      <c r="H222" s="237"/>
    </row>
    <row r="223" spans="2:91" ht="18" customHeight="1">
      <c r="E223" s="237"/>
      <c r="F223" s="237"/>
      <c r="G223" s="237"/>
      <c r="H223" s="237"/>
    </row>
    <row r="224" spans="2:91" ht="18" customHeight="1">
      <c r="E224" s="237"/>
      <c r="F224" s="237"/>
      <c r="G224" s="237"/>
      <c r="H224" s="237"/>
    </row>
    <row r="225" s="237" customFormat="1" ht="18" customHeight="1"/>
    <row r="226" s="237" customFormat="1" ht="18" customHeight="1"/>
    <row r="227" s="237" customFormat="1" ht="18" customHeight="1"/>
    <row r="228" s="237" customFormat="1" ht="18" customHeight="1"/>
    <row r="229" s="237" customFormat="1" ht="18" customHeight="1"/>
    <row r="230" s="237" customFormat="1" ht="18" customHeight="1"/>
    <row r="231" s="237" customFormat="1" ht="18" customHeight="1"/>
    <row r="232" s="237" customFormat="1" ht="18" customHeight="1"/>
    <row r="233" s="237" customFormat="1" ht="18" customHeight="1"/>
    <row r="234" s="237" customFormat="1" ht="18" customHeight="1"/>
    <row r="235" s="237" customFormat="1" ht="18" customHeight="1"/>
    <row r="236" s="237" customFormat="1" ht="18" customHeight="1"/>
    <row r="237" s="237" customFormat="1" ht="18" customHeight="1"/>
    <row r="238" s="237" customFormat="1" ht="18" customHeight="1"/>
    <row r="239" s="237" customFormat="1" ht="18" customHeight="1"/>
    <row r="240" s="237" customFormat="1" ht="18" customHeight="1"/>
    <row r="241" s="237" customFormat="1" ht="18" customHeight="1"/>
    <row r="242" s="237" customFormat="1" ht="18" customHeight="1"/>
    <row r="243" s="237" customFormat="1" ht="18" customHeight="1"/>
    <row r="244" s="237" customFormat="1" ht="18" customHeight="1"/>
    <row r="245" s="237" customFormat="1" ht="18" customHeight="1"/>
    <row r="246" s="237" customFormat="1" ht="18" customHeight="1"/>
    <row r="247" s="237" customFormat="1" ht="18" customHeight="1"/>
    <row r="248" s="237" customFormat="1" ht="18" customHeight="1"/>
    <row r="249" s="237" customFormat="1" ht="18" customHeight="1"/>
    <row r="250" s="237" customFormat="1" ht="18" customHeight="1"/>
    <row r="251" s="237" customFormat="1" ht="18" customHeight="1"/>
    <row r="252" s="237" customFormat="1" ht="18" customHeight="1"/>
    <row r="253" s="237" customFormat="1" ht="18" customHeight="1"/>
    <row r="254" s="237" customFormat="1" ht="18" customHeight="1"/>
    <row r="255" s="237" customFormat="1" ht="18" customHeight="1"/>
    <row r="256" s="237" customFormat="1" ht="18" customHeight="1"/>
    <row r="257" s="237" customFormat="1" ht="18" customHeight="1"/>
    <row r="258" s="237" customFormat="1" ht="18" customHeight="1"/>
    <row r="259" s="237" customFormat="1" ht="18" customHeight="1"/>
    <row r="260" s="237" customFormat="1" ht="18" customHeight="1"/>
    <row r="261" s="237" customFormat="1" ht="18" customHeight="1"/>
    <row r="262" s="237" customFormat="1" ht="18" customHeight="1"/>
    <row r="263" s="237" customFormat="1" ht="18" customHeight="1"/>
    <row r="264" s="237" customFormat="1" ht="18" customHeight="1"/>
    <row r="265" s="237" customFormat="1" ht="18" customHeight="1"/>
    <row r="266" s="237" customFormat="1" ht="18" customHeight="1"/>
    <row r="267" s="237" customFormat="1" ht="18" customHeight="1"/>
    <row r="268" s="237" customFormat="1" ht="18" customHeight="1"/>
    <row r="269" s="237" customFormat="1" ht="18" customHeight="1"/>
    <row r="270" s="237" customFormat="1" ht="18" customHeight="1"/>
    <row r="271" s="237" customFormat="1" ht="18" customHeight="1"/>
    <row r="272" s="237" customFormat="1" ht="18" customHeight="1"/>
    <row r="273" s="237" customFormat="1" ht="18" customHeight="1"/>
    <row r="274" s="237" customFormat="1" ht="18" customHeight="1"/>
    <row r="275" s="237" customFormat="1" ht="18" customHeight="1"/>
    <row r="276" s="237" customFormat="1" ht="18" customHeight="1"/>
    <row r="277" s="237" customFormat="1" ht="18" customHeight="1"/>
    <row r="278" s="237" customFormat="1" ht="18" customHeight="1"/>
    <row r="279" s="237" customFormat="1" ht="18" customHeight="1"/>
    <row r="280" s="237" customFormat="1" ht="18" customHeight="1"/>
    <row r="281" s="237" customFormat="1" ht="18" customHeight="1"/>
    <row r="282" s="237" customFormat="1" ht="18" customHeight="1"/>
    <row r="283" s="237" customFormat="1" ht="18" customHeight="1"/>
    <row r="284" s="237" customFormat="1" ht="18" customHeight="1"/>
    <row r="285" s="237" customFormat="1" ht="18" customHeight="1"/>
    <row r="286" s="237" customFormat="1" ht="18" customHeight="1"/>
    <row r="287" s="237" customFormat="1" ht="18" customHeight="1"/>
    <row r="288" s="237" customFormat="1" ht="18" customHeight="1"/>
    <row r="289" s="237" customFormat="1" ht="18" customHeight="1"/>
    <row r="290" s="237" customFormat="1" ht="18" customHeight="1"/>
    <row r="291" s="237" customFormat="1" ht="18" customHeight="1"/>
    <row r="292" s="237" customFormat="1" ht="18" customHeight="1"/>
    <row r="293" s="237" customFormat="1" ht="18" customHeight="1"/>
    <row r="294" s="237" customFormat="1" ht="18" customHeight="1"/>
    <row r="295" s="237" customFormat="1" ht="18" customHeight="1"/>
    <row r="296" s="237" customFormat="1" ht="18" customHeight="1"/>
    <row r="297" s="237" customFormat="1" ht="18" customHeight="1"/>
    <row r="298" s="237" customFormat="1" ht="18" customHeight="1"/>
    <row r="299" s="237" customFormat="1" ht="18" customHeight="1"/>
    <row r="300" s="237" customFormat="1" ht="18" customHeight="1"/>
    <row r="301" s="237" customFormat="1" ht="18" customHeight="1"/>
    <row r="302" s="237" customFormat="1" ht="18" customHeight="1"/>
    <row r="303" s="237" customFormat="1" ht="18" customHeight="1"/>
    <row r="304" s="237" customFormat="1" ht="18" customHeight="1"/>
    <row r="305" s="237" customFormat="1" ht="18" customHeight="1"/>
    <row r="306" s="237" customFormat="1" ht="18" customHeight="1"/>
    <row r="307" s="237" customFormat="1" ht="18" customHeight="1"/>
    <row r="308" s="237" customFormat="1" ht="18" customHeight="1"/>
    <row r="309" s="237" customFormat="1" ht="18" customHeight="1"/>
    <row r="310" s="237" customFormat="1" ht="18" customHeight="1"/>
    <row r="311" s="237" customFormat="1" ht="18" customHeight="1"/>
    <row r="312" s="237" customFormat="1" ht="18" customHeight="1"/>
    <row r="313" s="237" customFormat="1" ht="18" customHeight="1"/>
    <row r="314" s="237" customFormat="1" ht="18" customHeight="1"/>
    <row r="315" s="237" customFormat="1" ht="18" customHeight="1"/>
    <row r="316" s="237" customFormat="1" ht="18" customHeight="1"/>
    <row r="317" s="237" customFormat="1" ht="18" customHeight="1"/>
    <row r="318" s="237" customFormat="1" ht="18" customHeight="1"/>
    <row r="319" s="237" customFormat="1" ht="18" customHeight="1"/>
    <row r="320" s="237" customFormat="1" ht="18" customHeight="1"/>
    <row r="321" s="237" customFormat="1" ht="18" customHeight="1"/>
    <row r="322" s="237" customFormat="1" ht="18" customHeight="1"/>
    <row r="323" s="237" customFormat="1" ht="18" customHeight="1"/>
    <row r="324" s="237" customFormat="1" ht="18" customHeight="1"/>
    <row r="325" s="237" customFormat="1" ht="18" customHeight="1"/>
    <row r="326" s="237" customFormat="1" ht="18" customHeight="1"/>
    <row r="327" s="237" customFormat="1" ht="18" customHeight="1"/>
    <row r="328" s="237" customFormat="1" ht="18" customHeight="1"/>
    <row r="329" s="237" customFormat="1" ht="18" customHeight="1"/>
    <row r="330" s="237" customFormat="1" ht="18" customHeight="1"/>
    <row r="331" s="237" customFormat="1" ht="18" customHeight="1"/>
    <row r="332" s="237" customFormat="1" ht="18" customHeight="1"/>
    <row r="333" s="237" customFormat="1" ht="18" customHeight="1"/>
    <row r="334" s="237" customFormat="1" ht="18" customHeight="1"/>
    <row r="335" s="237" customFormat="1" ht="18" customHeight="1"/>
    <row r="336" s="237" customFormat="1" ht="18" customHeight="1"/>
    <row r="337" spans="2:9" ht="18" customHeight="1">
      <c r="E337" s="237"/>
      <c r="F337" s="237"/>
      <c r="G337" s="237"/>
      <c r="H337" s="237"/>
    </row>
    <row r="338" spans="2:9" ht="18" customHeight="1">
      <c r="E338" s="237"/>
      <c r="F338" s="237"/>
      <c r="G338" s="237"/>
      <c r="H338" s="237"/>
    </row>
    <row r="339" spans="2:9" ht="18" customHeight="1">
      <c r="E339" s="237"/>
      <c r="F339" s="237"/>
      <c r="G339" s="237"/>
      <c r="H339" s="237"/>
    </row>
    <row r="340" spans="2:9" ht="18" customHeight="1">
      <c r="E340" s="237"/>
      <c r="F340" s="237"/>
      <c r="G340" s="237"/>
      <c r="H340" s="237"/>
    </row>
    <row r="341" spans="2:9" ht="18" customHeight="1">
      <c r="B341" s="284"/>
      <c r="C341" s="284"/>
      <c r="D341" s="284"/>
      <c r="E341" s="287"/>
      <c r="I341" s="284"/>
    </row>
    <row r="342" spans="2:9" ht="18" customHeight="1">
      <c r="B342" s="284"/>
      <c r="C342" s="284"/>
      <c r="D342" s="284"/>
      <c r="E342" s="287"/>
      <c r="I342" s="284"/>
    </row>
    <row r="343" spans="2:9" ht="18" customHeight="1">
      <c r="B343" s="284"/>
      <c r="C343" s="284"/>
      <c r="D343" s="284"/>
      <c r="E343" s="287"/>
      <c r="I343" s="284"/>
    </row>
    <row r="344" spans="2:9" ht="18" customHeight="1">
      <c r="B344" s="284"/>
      <c r="C344" s="284"/>
      <c r="D344" s="284"/>
      <c r="E344" s="287"/>
      <c r="I344" s="284"/>
    </row>
    <row r="345" spans="2:9" ht="18" customHeight="1">
      <c r="B345" s="284"/>
      <c r="C345" s="284"/>
      <c r="D345" s="284"/>
      <c r="E345" s="287"/>
      <c r="I345" s="284"/>
    </row>
    <row r="346" spans="2:9" ht="18" customHeight="1">
      <c r="B346" s="284"/>
      <c r="C346" s="284"/>
      <c r="D346" s="284"/>
      <c r="E346" s="287"/>
      <c r="I346" s="284"/>
    </row>
    <row r="347" spans="2:9" ht="18" customHeight="1">
      <c r="B347" s="284"/>
      <c r="C347" s="284"/>
      <c r="D347" s="284"/>
      <c r="E347" s="287"/>
      <c r="I347" s="284"/>
    </row>
    <row r="348" spans="2:9" ht="18" customHeight="1">
      <c r="B348" s="284"/>
      <c r="C348" s="284"/>
      <c r="D348" s="284"/>
      <c r="E348" s="287"/>
      <c r="I348" s="284"/>
    </row>
  </sheetData>
  <mergeCells count="105">
    <mergeCell ref="F1:H3"/>
    <mergeCell ref="D11:E11"/>
    <mergeCell ref="D22:E22"/>
    <mergeCell ref="D23:E23"/>
    <mergeCell ref="D24:E24"/>
    <mergeCell ref="D52:E52"/>
    <mergeCell ref="D51:E51"/>
    <mergeCell ref="D50:E50"/>
    <mergeCell ref="D12:E12"/>
    <mergeCell ref="D49:E49"/>
    <mergeCell ref="D7:E7"/>
    <mergeCell ref="D13:E13"/>
    <mergeCell ref="D16:E16"/>
    <mergeCell ref="B14:E14"/>
    <mergeCell ref="D17:E17"/>
    <mergeCell ref="D15:E15"/>
    <mergeCell ref="D9:E9"/>
    <mergeCell ref="B8:E8"/>
    <mergeCell ref="B78:E78"/>
    <mergeCell ref="I54:I55"/>
    <mergeCell ref="B20:E20"/>
    <mergeCell ref="D19:E19"/>
    <mergeCell ref="B67:E67"/>
    <mergeCell ref="D40:E40"/>
    <mergeCell ref="D41:E41"/>
    <mergeCell ref="D68:E68"/>
    <mergeCell ref="D44:E44"/>
    <mergeCell ref="D45:E45"/>
    <mergeCell ref="D42:E42"/>
    <mergeCell ref="I21:I27"/>
    <mergeCell ref="I29:I34"/>
    <mergeCell ref="I37:I53"/>
    <mergeCell ref="D28:E28"/>
    <mergeCell ref="D29:E29"/>
    <mergeCell ref="B25:E25"/>
    <mergeCell ref="D76:E76"/>
    <mergeCell ref="D33:E33"/>
    <mergeCell ref="D53:E53"/>
    <mergeCell ref="D59:E59"/>
    <mergeCell ref="D38:E38"/>
    <mergeCell ref="D30:E30"/>
    <mergeCell ref="B73:E73"/>
    <mergeCell ref="D18:E18"/>
    <mergeCell ref="D26:E26"/>
    <mergeCell ref="B61:E61"/>
    <mergeCell ref="D80:E80"/>
    <mergeCell ref="D62:E62"/>
    <mergeCell ref="D63:E63"/>
    <mergeCell ref="D34:E34"/>
    <mergeCell ref="D60:E60"/>
    <mergeCell ref="B46:E46"/>
    <mergeCell ref="D31:E31"/>
    <mergeCell ref="D64:E64"/>
    <mergeCell ref="D65:E65"/>
    <mergeCell ref="D66:E66"/>
    <mergeCell ref="D57:E57"/>
    <mergeCell ref="D58:E58"/>
    <mergeCell ref="D47:E47"/>
    <mergeCell ref="D48:E48"/>
    <mergeCell ref="D69:E69"/>
    <mergeCell ref="D70:E70"/>
    <mergeCell ref="D35:E35"/>
    <mergeCell ref="D32:E32"/>
    <mergeCell ref="D71:E71"/>
    <mergeCell ref="D55:E55"/>
    <mergeCell ref="D43:E43"/>
    <mergeCell ref="D74:E74"/>
    <mergeCell ref="D75:E75"/>
    <mergeCell ref="D2:E2"/>
    <mergeCell ref="I35:I36"/>
    <mergeCell ref="D21:E21"/>
    <mergeCell ref="D36:E36"/>
    <mergeCell ref="D37:E37"/>
    <mergeCell ref="D81:E81"/>
    <mergeCell ref="D72:E72"/>
    <mergeCell ref="D79:E79"/>
    <mergeCell ref="D39:E39"/>
    <mergeCell ref="D56:E56"/>
    <mergeCell ref="B82:D82"/>
    <mergeCell ref="F82:G82"/>
    <mergeCell ref="D54:E54"/>
    <mergeCell ref="J1:J9"/>
    <mergeCell ref="I8:I15"/>
    <mergeCell ref="D77:E77"/>
    <mergeCell ref="D27:E27"/>
    <mergeCell ref="D10:E10"/>
    <mergeCell ref="B1:B3"/>
    <mergeCell ref="B6:I6"/>
    <mergeCell ref="C1:C3"/>
    <mergeCell ref="M16:N16"/>
    <mergeCell ref="K1:L1"/>
    <mergeCell ref="K2:L2"/>
    <mergeCell ref="K3:L3"/>
    <mergeCell ref="K4:L4"/>
    <mergeCell ref="K5:L5"/>
    <mergeCell ref="M1:N1"/>
    <mergeCell ref="M2:N2"/>
    <mergeCell ref="M3:N3"/>
    <mergeCell ref="M4:N4"/>
    <mergeCell ref="M5:N5"/>
    <mergeCell ref="M7:N7"/>
    <mergeCell ref="M8:N8"/>
    <mergeCell ref="M9:N9"/>
    <mergeCell ref="M14:N14"/>
    <mergeCell ref="D3:E3"/>
  </mergeCells>
  <phoneticPr fontId="0" type="noConversion"/>
  <dataValidations count="7">
    <dataValidation allowBlank="1" showInputMessage="1" showErrorMessage="1" sqref="B61" xr:uid="{00000000-0002-0000-0000-000000000000}"/>
    <dataValidation type="list" allowBlank="1" showInputMessage="1" showErrorMessage="1" sqref="C32:C38" xr:uid="{00000000-0002-0000-0000-000001000000}">
      <formula1>INDIRECT($C$31)</formula1>
    </dataValidation>
    <dataValidation type="list" allowBlank="1" showInputMessage="1" showErrorMessage="1" sqref="C79:C81" xr:uid="{00000000-0002-0000-0000-000002000000}">
      <formula1>Electrodomésticos_y_estufa</formula1>
    </dataValidation>
    <dataValidation type="list" allowBlank="1" showInputMessage="1" showErrorMessage="1" sqref="C55:C60" xr:uid="{00000000-0002-0000-0000-000003000000}">
      <formula1>INDIRECT($C$54)</formula1>
    </dataValidation>
    <dataValidation type="list" errorStyle="information" allowBlank="1" showInputMessage="1" showErrorMessage="1" errorTitle="No digitar" error="No se requiere digitar. Solo selecciona el producto de la lista desplegable" sqref="C40:C45" xr:uid="{00000000-0002-0000-0000-000004000000}">
      <formula1>INDIRECT($C$39)</formula1>
    </dataValidation>
    <dataValidation type="list" allowBlank="1" showInputMessage="1" showErrorMessage="1" sqref="C47:C53" xr:uid="{00000000-0002-0000-0000-000005000000}">
      <formula1>INDIRECT($B$46)</formula1>
    </dataValidation>
    <dataValidation type="list" allowBlank="1" showInputMessage="1" showErrorMessage="1" sqref="C9:C13" xr:uid="{00000000-0002-0000-0000-000006000000}">
      <formula1>Tipos_de_mesas</formula1>
    </dataValidation>
  </dataValidations>
  <pageMargins left="0.47244094488188981" right="0.39370078740157483" top="0.31496062992125984" bottom="0.23622047244094491" header="0" footer="0"/>
  <pageSetup scale="50" orientation="portrait" horizontalDpi="300" verticalDpi="300" r:id="rId1"/>
  <headerFooter alignWithMargins="0"/>
  <rowBreaks count="2" manualBreakCount="2">
    <brk id="82" max="16383" man="1"/>
    <brk id="131" max="16383" man="1"/>
  </rowBreaks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7000000}">
          <x14:formula1>
            <xm:f>Cubertería!$G$2:$M$2</xm:f>
          </x14:formula1>
          <xm:sqref>C31</xm:sqref>
        </x14:dataValidation>
        <x14:dataValidation type="list" allowBlank="1" showInputMessage="1" showErrorMessage="1" xr:uid="{00000000-0002-0000-0000-000008000000}">
          <x14:formula1>
            <xm:f>Vajilla!$N$1</xm:f>
          </x14:formula1>
          <xm:sqref>B46</xm:sqref>
        </x14:dataValidation>
        <x14:dataValidation type="list" allowBlank="1" showInputMessage="1" showErrorMessage="1" xr:uid="{00000000-0002-0000-0000-000009000000}">
          <x14:formula1>
            <xm:f>Cristalería!$G$2:$Q$2</xm:f>
          </x14:formula1>
          <xm:sqref>C54</xm:sqref>
        </x14:dataValidation>
        <x14:dataValidation type="list" allowBlank="1" showInputMessage="1" showErrorMessage="1" xr:uid="{00000000-0002-0000-0000-00000A000000}">
          <x14:formula1>
            <xm:f>Cristalería!$C$67:$C$85</xm:f>
          </x14:formula1>
          <xm:sqref>C68:C72</xm:sqref>
        </x14:dataValidation>
        <x14:dataValidation type="list" allowBlank="1" showInputMessage="1" showErrorMessage="1" xr:uid="{00000000-0002-0000-0000-00000B000000}">
          <x14:formula1>
            <xm:f>Cristalería!$C$54:$C$64</xm:f>
          </x14:formula1>
          <xm:sqref>C62:C66</xm:sqref>
        </x14:dataValidation>
        <x14:dataValidation type="list" errorStyle="warning" allowBlank="1" showInputMessage="1" showErrorMessage="1" errorTitle="No se puede. " xr:uid="{00000000-0002-0000-0000-00000C000000}">
          <x14:formula1>
            <xm:f>Vajilla!$G$1:$N$1</xm:f>
          </x14:formula1>
          <xm:sqref>C39</xm:sqref>
        </x14:dataValidation>
        <x14:dataValidation type="list" allowBlank="1" showInputMessage="1" showErrorMessage="1" xr:uid="{00000000-0002-0000-0000-00000D000000}">
          <x14:formula1>
            <xm:f>'Maquinaria utensilios de apoyo'!$D$2:$D$11</xm:f>
          </x14:formula1>
          <xm:sqref>C74:C77</xm:sqref>
        </x14:dataValidation>
        <x14:dataValidation type="list" allowBlank="1" showInputMessage="1" showErrorMessage="1" xr:uid="{00000000-0002-0000-0000-00000E000000}">
          <x14:formula1>
            <xm:f>'Maquinaria utensilios de apoyo'!$G$1:$G$31</xm:f>
          </x14:formula1>
          <xm:sqref>C21:C24</xm:sqref>
        </x14:dataValidation>
        <x14:dataValidation type="list" allowBlank="1" showInputMessage="1" showErrorMessage="1" xr:uid="{00000000-0002-0000-0000-00000F000000}">
          <x14:formula1>
            <xm:f>'Maquinaria utensilios de apoyo'!$G$2:$G$31</xm:f>
          </x14:formula1>
          <xm:sqref>C21:C24</xm:sqref>
        </x14:dataValidation>
        <x14:dataValidation type="list" allowBlank="1" showInputMessage="1" showErrorMessage="1" xr:uid="{00000000-0002-0000-0000-000010000000}">
          <x14:formula1>
            <xm:f>Mobiliario!$B$2:$B$27</xm:f>
          </x14:formula1>
          <xm:sqref>C15:C20</xm:sqref>
        </x14:dataValidation>
        <x14:dataValidation type="list" allowBlank="1" showInputMessage="1" showErrorMessage="1" xr:uid="{00000000-0002-0000-0000-000011000000}">
          <x14:formula1>
            <xm:f>Mantelería!$B$2:$B$52</xm:f>
          </x14:formula1>
          <xm:sqref>C26:C38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F59"/>
  <sheetViews>
    <sheetView zoomScale="70" zoomScaleNormal="70" workbookViewId="0">
      <pane xSplit="1" topLeftCell="B1" activePane="topRight" state="frozen"/>
      <selection pane="topRight" activeCell="G13" sqref="G13"/>
    </sheetView>
  </sheetViews>
  <sheetFormatPr baseColWidth="10" defaultColWidth="11.42578125" defaultRowHeight="12.75"/>
  <cols>
    <col min="2" max="2" width="44.5703125" bestFit="1" customWidth="1"/>
    <col min="3" max="3" width="9.5703125" bestFit="1" customWidth="1"/>
    <col min="5" max="5" width="26.28515625" customWidth="1"/>
    <col min="6" max="6" width="11.42578125" style="85"/>
  </cols>
  <sheetData>
    <row r="1" spans="2:6" ht="15.75" thickBot="1">
      <c r="B1" s="91" t="s">
        <v>30</v>
      </c>
      <c r="C1" s="92" t="s">
        <v>31</v>
      </c>
      <c r="F1"/>
    </row>
    <row r="2" spans="2:6" ht="15.75" thickBot="1">
      <c r="B2" s="101" t="s">
        <v>12</v>
      </c>
      <c r="C2" s="102" t="s">
        <v>12</v>
      </c>
      <c r="D2" s="9"/>
      <c r="F2"/>
    </row>
    <row r="3" spans="2:6" ht="15">
      <c r="B3" s="93" t="s">
        <v>32</v>
      </c>
      <c r="C3" s="94" t="s">
        <v>33</v>
      </c>
      <c r="F3"/>
    </row>
    <row r="4" spans="2:6" ht="15">
      <c r="B4" s="1" t="s">
        <v>34</v>
      </c>
      <c r="C4" s="49" t="s">
        <v>35</v>
      </c>
    </row>
    <row r="5" spans="2:6" ht="15">
      <c r="B5" s="1" t="s">
        <v>36</v>
      </c>
      <c r="C5" s="49" t="s">
        <v>37</v>
      </c>
    </row>
    <row r="6" spans="2:6" ht="15">
      <c r="B6" s="1" t="s">
        <v>38</v>
      </c>
      <c r="C6" s="49" t="s">
        <v>39</v>
      </c>
    </row>
    <row r="7" spans="2:6" ht="15">
      <c r="B7" s="1" t="s">
        <v>40</v>
      </c>
      <c r="C7" s="49" t="s">
        <v>41</v>
      </c>
    </row>
    <row r="8" spans="2:6" ht="15">
      <c r="B8" s="1" t="s">
        <v>42</v>
      </c>
      <c r="C8" s="49" t="s">
        <v>43</v>
      </c>
    </row>
    <row r="9" spans="2:6" ht="15">
      <c r="B9" s="1" t="s">
        <v>44</v>
      </c>
      <c r="C9" s="49" t="s">
        <v>45</v>
      </c>
    </row>
    <row r="10" spans="2:6" ht="15">
      <c r="B10" s="1" t="s">
        <v>46</v>
      </c>
      <c r="C10" s="49" t="s">
        <v>47</v>
      </c>
    </row>
    <row r="11" spans="2:6" ht="15">
      <c r="B11" s="1" t="s">
        <v>48</v>
      </c>
      <c r="C11" s="49" t="s">
        <v>49</v>
      </c>
    </row>
    <row r="12" spans="2:6" ht="15">
      <c r="B12" s="1" t="s">
        <v>50</v>
      </c>
      <c r="C12" s="49" t="s">
        <v>51</v>
      </c>
    </row>
    <row r="13" spans="2:6" ht="15">
      <c r="B13" s="299" t="s">
        <v>52</v>
      </c>
      <c r="C13" s="49" t="s">
        <v>53</v>
      </c>
    </row>
    <row r="14" spans="2:6" ht="15">
      <c r="B14" s="299" t="s">
        <v>54</v>
      </c>
      <c r="C14" s="49" t="s">
        <v>55</v>
      </c>
    </row>
    <row r="15" spans="2:6" ht="15">
      <c r="B15" s="299" t="s">
        <v>56</v>
      </c>
      <c r="C15" s="49" t="s">
        <v>57</v>
      </c>
    </row>
    <row r="16" spans="2:6" ht="15">
      <c r="B16" s="1" t="s">
        <v>58</v>
      </c>
      <c r="C16" s="49" t="s">
        <v>59</v>
      </c>
      <c r="D16" s="3"/>
    </row>
    <row r="17" spans="1:4" ht="15.75" thickBot="1">
      <c r="B17" s="2" t="s">
        <v>60</v>
      </c>
      <c r="C17" s="49" t="s">
        <v>45</v>
      </c>
      <c r="D17" s="3"/>
    </row>
    <row r="18" spans="1:4" ht="15.75" thickBot="1">
      <c r="B18" s="2" t="s">
        <v>61</v>
      </c>
      <c r="C18" s="50" t="s">
        <v>62</v>
      </c>
    </row>
    <row r="19" spans="1:4" ht="15">
      <c r="B19" s="310" t="s">
        <v>787</v>
      </c>
      <c r="C19" s="311" t="s">
        <v>791</v>
      </c>
    </row>
    <row r="20" spans="1:4" ht="15">
      <c r="B20" s="310" t="s">
        <v>788</v>
      </c>
      <c r="C20" s="311" t="s">
        <v>792</v>
      </c>
    </row>
    <row r="21" spans="1:4" ht="15">
      <c r="B21" s="310" t="s">
        <v>789</v>
      </c>
      <c r="C21" s="311" t="s">
        <v>793</v>
      </c>
    </row>
    <row r="22" spans="1:4" ht="15">
      <c r="B22" s="310" t="s">
        <v>790</v>
      </c>
      <c r="C22" s="311" t="s">
        <v>794</v>
      </c>
    </row>
    <row r="23" spans="1:4" ht="15">
      <c r="B23" s="83" t="s">
        <v>63</v>
      </c>
      <c r="C23" s="84" t="s">
        <v>64</v>
      </c>
    </row>
    <row r="24" spans="1:4" ht="15">
      <c r="B24" s="83" t="s">
        <v>42</v>
      </c>
      <c r="C24" s="84" t="s">
        <v>43</v>
      </c>
    </row>
    <row r="25" spans="1:4" ht="15">
      <c r="B25" s="83" t="s">
        <v>795</v>
      </c>
      <c r="C25" s="294">
        <v>2019</v>
      </c>
    </row>
    <row r="26" spans="1:4" ht="15">
      <c r="B26" s="83" t="s">
        <v>65</v>
      </c>
      <c r="C26" s="84" t="s">
        <v>66</v>
      </c>
    </row>
    <row r="27" spans="1:4" ht="15">
      <c r="B27" s="170" t="s">
        <v>781</v>
      </c>
      <c r="C27" s="171"/>
    </row>
    <row r="28" spans="1:4" ht="15.75" thickBot="1">
      <c r="B28" s="51"/>
      <c r="C28" s="52"/>
    </row>
    <row r="29" spans="1:4" ht="15.75" thickBot="1">
      <c r="B29" s="99" t="s">
        <v>67</v>
      </c>
      <c r="C29" s="53" t="s">
        <v>31</v>
      </c>
    </row>
    <row r="30" spans="1:4" ht="15.75" thickBot="1">
      <c r="B30" s="100" t="s">
        <v>12</v>
      </c>
      <c r="C30" s="103" t="s">
        <v>12</v>
      </c>
    </row>
    <row r="31" spans="1:4" ht="15" customHeight="1">
      <c r="A31" s="389" t="s">
        <v>68</v>
      </c>
      <c r="B31" s="54" t="s">
        <v>69</v>
      </c>
      <c r="C31" s="55" t="s">
        <v>70</v>
      </c>
    </row>
    <row r="32" spans="1:4" ht="15" customHeight="1">
      <c r="A32" s="390"/>
      <c r="B32" s="159" t="s">
        <v>71</v>
      </c>
      <c r="C32" s="160" t="s">
        <v>72</v>
      </c>
    </row>
    <row r="33" spans="1:6" ht="15">
      <c r="A33" s="390"/>
      <c r="B33" s="56" t="s">
        <v>73</v>
      </c>
      <c r="C33" s="57" t="s">
        <v>74</v>
      </c>
    </row>
    <row r="34" spans="1:6" ht="15">
      <c r="A34" s="391"/>
      <c r="B34" s="56" t="s">
        <v>75</v>
      </c>
      <c r="C34" s="57" t="s">
        <v>76</v>
      </c>
    </row>
    <row r="35" spans="1:6" ht="15" customHeight="1">
      <c r="A35" s="389" t="s">
        <v>77</v>
      </c>
      <c r="B35" s="56" t="s">
        <v>78</v>
      </c>
      <c r="C35" s="57" t="s">
        <v>79</v>
      </c>
    </row>
    <row r="36" spans="1:6" ht="15" customHeight="1">
      <c r="A36" s="390"/>
      <c r="B36" s="56" t="s">
        <v>772</v>
      </c>
      <c r="C36" s="57"/>
      <c r="F36"/>
    </row>
    <row r="37" spans="1:6" ht="15">
      <c r="A37" s="390"/>
      <c r="B37" s="56" t="s">
        <v>80</v>
      </c>
      <c r="C37" s="57" t="s">
        <v>81</v>
      </c>
    </row>
    <row r="38" spans="1:6" ht="15">
      <c r="A38" s="391"/>
      <c r="B38" s="56" t="s">
        <v>82</v>
      </c>
      <c r="C38" s="57" t="s">
        <v>83</v>
      </c>
    </row>
    <row r="39" spans="1:6" ht="15">
      <c r="A39" s="145"/>
      <c r="B39" s="56" t="s">
        <v>84</v>
      </c>
      <c r="C39" s="57" t="s">
        <v>85</v>
      </c>
    </row>
    <row r="40" spans="1:6" ht="15">
      <c r="B40" s="56" t="s">
        <v>86</v>
      </c>
      <c r="C40" s="57" t="s">
        <v>87</v>
      </c>
    </row>
    <row r="41" spans="1:6" ht="15">
      <c r="B41" s="56" t="s">
        <v>88</v>
      </c>
      <c r="C41" s="57" t="s">
        <v>89</v>
      </c>
    </row>
    <row r="42" spans="1:6" ht="15">
      <c r="B42" s="56" t="s">
        <v>90</v>
      </c>
      <c r="C42" s="57" t="s">
        <v>91</v>
      </c>
    </row>
    <row r="43" spans="1:6" ht="15">
      <c r="B43" s="56" t="s">
        <v>92</v>
      </c>
      <c r="C43" s="57" t="s">
        <v>93</v>
      </c>
    </row>
    <row r="44" spans="1:6" ht="15">
      <c r="B44" s="56" t="s">
        <v>94</v>
      </c>
      <c r="C44" s="57" t="s">
        <v>95</v>
      </c>
    </row>
    <row r="45" spans="1:6" ht="15">
      <c r="B45" s="56" t="s">
        <v>96</v>
      </c>
      <c r="C45" s="57" t="s">
        <v>97</v>
      </c>
    </row>
    <row r="46" spans="1:6" ht="15">
      <c r="B46" s="56" t="s">
        <v>98</v>
      </c>
      <c r="C46" s="57" t="s">
        <v>99</v>
      </c>
    </row>
    <row r="47" spans="1:6" ht="15">
      <c r="B47" s="56" t="s">
        <v>100</v>
      </c>
      <c r="C47" s="57" t="s">
        <v>101</v>
      </c>
    </row>
    <row r="48" spans="1:6" ht="15">
      <c r="B48" s="56" t="s">
        <v>102</v>
      </c>
      <c r="C48" s="57" t="s">
        <v>103</v>
      </c>
    </row>
    <row r="49" spans="1:3" ht="15">
      <c r="B49" s="56" t="s">
        <v>104</v>
      </c>
      <c r="C49" s="57" t="s">
        <v>105</v>
      </c>
    </row>
    <row r="50" spans="1:3" ht="15">
      <c r="B50" s="56" t="s">
        <v>742</v>
      </c>
      <c r="C50" s="57" t="s">
        <v>106</v>
      </c>
    </row>
    <row r="51" spans="1:3" ht="15">
      <c r="B51" s="56" t="s">
        <v>107</v>
      </c>
      <c r="C51" s="57" t="s">
        <v>108</v>
      </c>
    </row>
    <row r="52" spans="1:3" ht="15">
      <c r="B52" s="137" t="s">
        <v>109</v>
      </c>
      <c r="C52" s="57" t="s">
        <v>110</v>
      </c>
    </row>
    <row r="53" spans="1:3" ht="15">
      <c r="B53" s="138" t="s">
        <v>111</v>
      </c>
      <c r="C53" s="57" t="s">
        <v>112</v>
      </c>
    </row>
    <row r="54" spans="1:3" ht="15">
      <c r="B54" s="137" t="s">
        <v>113</v>
      </c>
      <c r="C54" s="57" t="s">
        <v>114</v>
      </c>
    </row>
    <row r="55" spans="1:3" ht="15.75" thickBot="1">
      <c r="B55" s="138" t="s">
        <v>115</v>
      </c>
      <c r="C55" s="59" t="s">
        <v>116</v>
      </c>
    </row>
    <row r="56" spans="1:3" ht="15.75" thickBot="1">
      <c r="A56" s="392" t="s">
        <v>77</v>
      </c>
      <c r="B56" s="193" t="s">
        <v>117</v>
      </c>
      <c r="C56" s="59" t="s">
        <v>118</v>
      </c>
    </row>
    <row r="57" spans="1:3" ht="15.75" thickBot="1">
      <c r="A57" s="393"/>
      <c r="B57" s="194" t="s">
        <v>119</v>
      </c>
      <c r="C57" s="59" t="s">
        <v>72</v>
      </c>
    </row>
    <row r="58" spans="1:3" ht="15.75" thickBot="1">
      <c r="B58" s="58" t="s">
        <v>120</v>
      </c>
      <c r="C58" s="59" t="s">
        <v>116</v>
      </c>
    </row>
    <row r="59" spans="1:3" ht="15.75" thickBot="1">
      <c r="B59" s="58" t="s">
        <v>121</v>
      </c>
      <c r="C59" s="59" t="s">
        <v>122</v>
      </c>
    </row>
  </sheetData>
  <sheetProtection algorithmName="SHA-512" hashValue="llyeGIpQE+d8gghoECosCkgGJS5h9oo8L5g4wMS7GrnX9N4AroDd2Y6zjI6Jneo1hsjrJIZNKNib2DucJQGLXA==" saltValue="yKmXqOyk+Chgx0sgRytEsQ==" spinCount="100000" sheet="1" objects="1" scenarios="1" selectLockedCells="1" selectUnlockedCells="1"/>
  <mergeCells count="3">
    <mergeCell ref="A31:A34"/>
    <mergeCell ref="A35:A38"/>
    <mergeCell ref="A56:A57"/>
  </mergeCells>
  <phoneticPr fontId="36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H42"/>
  <sheetViews>
    <sheetView workbookViewId="0">
      <selection activeCell="K2" sqref="K2"/>
    </sheetView>
  </sheetViews>
  <sheetFormatPr baseColWidth="10" defaultColWidth="11.42578125" defaultRowHeight="12.75"/>
  <cols>
    <col min="1" max="1" width="31" style="60" bestFit="1" customWidth="1"/>
    <col min="2" max="2" width="7.140625" style="61" bestFit="1" customWidth="1"/>
    <col min="4" max="4" width="29.140625" bestFit="1" customWidth="1"/>
    <col min="5" max="5" width="7.140625" style="61" bestFit="1" customWidth="1"/>
    <col min="7" max="7" width="23.7109375" bestFit="1" customWidth="1"/>
    <col min="8" max="8" width="7.5703125" bestFit="1" customWidth="1"/>
  </cols>
  <sheetData>
    <row r="1" spans="1:8" ht="15">
      <c r="A1" s="68" t="s">
        <v>28</v>
      </c>
      <c r="B1" s="69" t="s">
        <v>31</v>
      </c>
      <c r="D1" s="127" t="s">
        <v>26</v>
      </c>
      <c r="E1" s="128" t="s">
        <v>31</v>
      </c>
      <c r="G1" s="74" t="s">
        <v>27</v>
      </c>
      <c r="H1" s="75" t="s">
        <v>31</v>
      </c>
    </row>
    <row r="2" spans="1:8" ht="15">
      <c r="A2" s="104" t="s">
        <v>12</v>
      </c>
      <c r="B2" s="105" t="s">
        <v>12</v>
      </c>
      <c r="D2" s="74" t="s">
        <v>12</v>
      </c>
      <c r="E2" s="75" t="s">
        <v>12</v>
      </c>
      <c r="G2" s="74" t="s">
        <v>12</v>
      </c>
      <c r="H2" s="75" t="s">
        <v>12</v>
      </c>
    </row>
    <row r="3" spans="1:8" ht="15">
      <c r="A3" s="62" t="s">
        <v>123</v>
      </c>
      <c r="B3" s="63" t="s">
        <v>124</v>
      </c>
      <c r="D3" s="70" t="s">
        <v>125</v>
      </c>
      <c r="E3" s="63" t="s">
        <v>126</v>
      </c>
      <c r="G3" s="70" t="s">
        <v>127</v>
      </c>
      <c r="H3" s="65" t="s">
        <v>128</v>
      </c>
    </row>
    <row r="4" spans="1:8" ht="15">
      <c r="A4" s="62" t="s">
        <v>129</v>
      </c>
      <c r="B4" s="63" t="s">
        <v>130</v>
      </c>
      <c r="D4" s="70" t="s">
        <v>131</v>
      </c>
      <c r="E4" s="65" t="s">
        <v>132</v>
      </c>
      <c r="G4" s="70" t="s">
        <v>133</v>
      </c>
      <c r="H4" s="63" t="s">
        <v>134</v>
      </c>
    </row>
    <row r="5" spans="1:8" ht="15">
      <c r="A5" s="62"/>
      <c r="B5" s="63"/>
      <c r="D5" s="70" t="s">
        <v>135</v>
      </c>
      <c r="E5" s="63" t="s">
        <v>136</v>
      </c>
      <c r="G5" s="70" t="s">
        <v>137</v>
      </c>
      <c r="H5" s="63" t="s">
        <v>138</v>
      </c>
    </row>
    <row r="6" spans="1:8" ht="15">
      <c r="A6" s="62" t="s">
        <v>139</v>
      </c>
      <c r="B6" s="63" t="s">
        <v>140</v>
      </c>
      <c r="D6" s="70" t="s">
        <v>141</v>
      </c>
      <c r="E6" s="63" t="s">
        <v>142</v>
      </c>
      <c r="G6" s="70" t="s">
        <v>143</v>
      </c>
      <c r="H6" s="63" t="s">
        <v>144</v>
      </c>
    </row>
    <row r="7" spans="1:8" ht="15">
      <c r="A7" s="62" t="s">
        <v>145</v>
      </c>
      <c r="B7" s="63" t="s">
        <v>146</v>
      </c>
      <c r="D7" s="71"/>
      <c r="E7" s="63"/>
      <c r="G7" s="70" t="s">
        <v>147</v>
      </c>
      <c r="H7" s="63" t="s">
        <v>148</v>
      </c>
    </row>
    <row r="8" spans="1:8" ht="15">
      <c r="A8" s="62" t="s">
        <v>149</v>
      </c>
      <c r="B8" s="63" t="s">
        <v>150</v>
      </c>
      <c r="D8" s="70" t="s">
        <v>151</v>
      </c>
      <c r="E8" s="65" t="s">
        <v>152</v>
      </c>
      <c r="G8" s="70" t="s">
        <v>153</v>
      </c>
      <c r="H8" s="65" t="s">
        <v>154</v>
      </c>
    </row>
    <row r="9" spans="1:8" ht="15.75" thickBot="1">
      <c r="A9" s="62" t="s">
        <v>155</v>
      </c>
      <c r="B9" s="63" t="s">
        <v>132</v>
      </c>
      <c r="D9" s="72" t="s">
        <v>156</v>
      </c>
      <c r="E9" s="73" t="s">
        <v>157</v>
      </c>
      <c r="G9" s="70" t="s">
        <v>158</v>
      </c>
      <c r="H9" s="63" t="s">
        <v>159</v>
      </c>
    </row>
    <row r="10" spans="1:8" ht="15">
      <c r="A10" s="62" t="s">
        <v>160</v>
      </c>
      <c r="B10" s="63" t="s">
        <v>161</v>
      </c>
      <c r="D10" s="71"/>
      <c r="E10" s="129"/>
      <c r="G10" s="70" t="s">
        <v>162</v>
      </c>
      <c r="H10" s="65" t="s">
        <v>163</v>
      </c>
    </row>
    <row r="11" spans="1:8" ht="15.75" thickBot="1">
      <c r="A11" s="62" t="s">
        <v>164</v>
      </c>
      <c r="B11" s="63" t="s">
        <v>165</v>
      </c>
      <c r="D11" s="130" t="s">
        <v>166</v>
      </c>
      <c r="E11" s="195" t="s">
        <v>167</v>
      </c>
      <c r="G11" s="70" t="s">
        <v>168</v>
      </c>
      <c r="H11" s="63" t="s">
        <v>169</v>
      </c>
    </row>
    <row r="12" spans="1:8" ht="15">
      <c r="A12" s="62" t="s">
        <v>170</v>
      </c>
      <c r="B12" s="63" t="s">
        <v>171</v>
      </c>
      <c r="E12"/>
      <c r="G12" s="70" t="s">
        <v>172</v>
      </c>
      <c r="H12" s="63" t="s">
        <v>173</v>
      </c>
    </row>
    <row r="13" spans="1:8" ht="15">
      <c r="A13" s="62" t="s">
        <v>174</v>
      </c>
      <c r="B13" s="63" t="s">
        <v>175</v>
      </c>
      <c r="E13"/>
      <c r="G13" s="70" t="s">
        <v>176</v>
      </c>
      <c r="H13" s="63" t="s">
        <v>177</v>
      </c>
    </row>
    <row r="14" spans="1:8" ht="15">
      <c r="A14" s="70" t="s">
        <v>178</v>
      </c>
      <c r="B14" s="63" t="s">
        <v>142</v>
      </c>
      <c r="E14"/>
      <c r="G14" s="70" t="s">
        <v>179</v>
      </c>
      <c r="H14" s="63" t="s">
        <v>180</v>
      </c>
    </row>
    <row r="15" spans="1:8" ht="15">
      <c r="A15" s="62" t="s">
        <v>181</v>
      </c>
      <c r="B15" s="65" t="s">
        <v>182</v>
      </c>
      <c r="E15"/>
      <c r="G15" s="70" t="s">
        <v>183</v>
      </c>
      <c r="H15" s="63" t="s">
        <v>184</v>
      </c>
    </row>
    <row r="16" spans="1:8" ht="15">
      <c r="A16" s="62" t="s">
        <v>185</v>
      </c>
      <c r="B16" s="65" t="s">
        <v>186</v>
      </c>
      <c r="E16"/>
      <c r="G16" s="70" t="s">
        <v>187</v>
      </c>
      <c r="H16" s="63" t="s">
        <v>188</v>
      </c>
    </row>
    <row r="17" spans="1:8" ht="15">
      <c r="A17" s="62" t="s">
        <v>189</v>
      </c>
      <c r="B17" s="65" t="s">
        <v>190</v>
      </c>
      <c r="E17"/>
      <c r="G17" s="70" t="s">
        <v>191</v>
      </c>
      <c r="H17" s="63" t="s">
        <v>192</v>
      </c>
    </row>
    <row r="18" spans="1:8" ht="15">
      <c r="A18" s="62" t="s">
        <v>193</v>
      </c>
      <c r="B18" s="63" t="s">
        <v>194</v>
      </c>
      <c r="E18"/>
      <c r="G18" s="70" t="s">
        <v>195</v>
      </c>
      <c r="H18" s="63" t="s">
        <v>196</v>
      </c>
    </row>
    <row r="19" spans="1:8" ht="15">
      <c r="A19" s="62" t="s">
        <v>197</v>
      </c>
      <c r="B19" s="63" t="s">
        <v>198</v>
      </c>
      <c r="E19"/>
      <c r="G19" s="70" t="s">
        <v>199</v>
      </c>
      <c r="H19" s="63" t="s">
        <v>200</v>
      </c>
    </row>
    <row r="20" spans="1:8" ht="15">
      <c r="A20" s="62" t="s">
        <v>201</v>
      </c>
      <c r="B20" s="65" t="s">
        <v>202</v>
      </c>
      <c r="E20"/>
      <c r="G20" s="70" t="s">
        <v>203</v>
      </c>
      <c r="H20" s="63" t="s">
        <v>204</v>
      </c>
    </row>
    <row r="21" spans="1:8" ht="15.75" thickBot="1">
      <c r="A21" s="64" t="s">
        <v>205</v>
      </c>
      <c r="B21" s="63" t="s">
        <v>206</v>
      </c>
      <c r="E21"/>
      <c r="G21" s="70" t="s">
        <v>750</v>
      </c>
      <c r="H21" s="73" t="s">
        <v>207</v>
      </c>
    </row>
    <row r="22" spans="1:8" ht="15.75" thickBot="1">
      <c r="A22" s="62" t="s">
        <v>208</v>
      </c>
      <c r="B22" s="63" t="s">
        <v>209</v>
      </c>
      <c r="E22"/>
      <c r="G22" s="196" t="s">
        <v>734</v>
      </c>
      <c r="H22" s="73">
        <v>7045</v>
      </c>
    </row>
    <row r="23" spans="1:8" ht="15.75" thickBot="1">
      <c r="A23" s="62" t="s">
        <v>768</v>
      </c>
      <c r="B23" s="63"/>
      <c r="E23"/>
      <c r="G23" s="72" t="s">
        <v>735</v>
      </c>
      <c r="H23" s="73" t="s">
        <v>210</v>
      </c>
    </row>
    <row r="24" spans="1:8" ht="15.75" thickBot="1">
      <c r="A24" s="62" t="s">
        <v>211</v>
      </c>
      <c r="B24" s="63" t="s">
        <v>212</v>
      </c>
      <c r="E24"/>
      <c r="G24" s="72" t="s">
        <v>751</v>
      </c>
      <c r="H24" s="73"/>
    </row>
    <row r="25" spans="1:8" ht="15.75" thickBot="1">
      <c r="A25" s="202" t="s">
        <v>752</v>
      </c>
      <c r="B25" s="203"/>
      <c r="E25"/>
      <c r="G25" s="72" t="s">
        <v>213</v>
      </c>
      <c r="H25" s="73" t="s">
        <v>206</v>
      </c>
    </row>
    <row r="26" spans="1:8" ht="15.75" thickBot="1">
      <c r="A26" s="202" t="s">
        <v>767</v>
      </c>
      <c r="B26" s="203"/>
      <c r="E26"/>
      <c r="G26" s="72" t="s">
        <v>746</v>
      </c>
      <c r="H26" s="73"/>
    </row>
    <row r="27" spans="1:8" ht="15.75" thickBot="1">
      <c r="A27" s="66" t="s">
        <v>29</v>
      </c>
      <c r="B27" s="67"/>
      <c r="E27"/>
      <c r="G27" s="72" t="s">
        <v>749</v>
      </c>
      <c r="H27" s="73"/>
    </row>
    <row r="28" spans="1:8" ht="15.75" thickBot="1">
      <c r="A28" s="200"/>
      <c r="B28" s="201"/>
      <c r="E28"/>
      <c r="G28" s="72" t="s">
        <v>745</v>
      </c>
      <c r="H28" s="73"/>
    </row>
    <row r="29" spans="1:8" ht="15.75" thickBot="1">
      <c r="A29" s="200"/>
      <c r="B29" s="201"/>
      <c r="E29"/>
      <c r="G29" s="72" t="s">
        <v>214</v>
      </c>
      <c r="H29" s="73" t="s">
        <v>215</v>
      </c>
    </row>
    <row r="30" spans="1:8" ht="15.75" thickBot="1">
      <c r="A30" s="200"/>
      <c r="B30" s="201"/>
      <c r="E30"/>
      <c r="G30" s="72" t="s">
        <v>216</v>
      </c>
      <c r="H30" s="73" t="s">
        <v>217</v>
      </c>
    </row>
    <row r="31" spans="1:8" ht="15.75" thickBot="1">
      <c r="E31"/>
      <c r="G31" s="72" t="s">
        <v>218</v>
      </c>
      <c r="H31" s="73" t="s">
        <v>219</v>
      </c>
    </row>
    <row r="32" spans="1:8">
      <c r="E32"/>
    </row>
    <row r="33" spans="5:5">
      <c r="E33"/>
    </row>
    <row r="34" spans="5:5">
      <c r="E34"/>
    </row>
    <row r="35" spans="5:5">
      <c r="E35"/>
    </row>
    <row r="36" spans="5:5">
      <c r="E36"/>
    </row>
    <row r="37" spans="5:5">
      <c r="E37"/>
    </row>
    <row r="38" spans="5:5">
      <c r="E38"/>
    </row>
    <row r="39" spans="5:5">
      <c r="E39"/>
    </row>
    <row r="40" spans="5:5">
      <c r="E40"/>
    </row>
    <row r="41" spans="5:5">
      <c r="E41"/>
    </row>
    <row r="42" spans="5:5">
      <c r="E42"/>
    </row>
  </sheetData>
  <sheetProtection algorithmName="SHA-512" hashValue="owEIAJn4XFGUeaq/LswyfqlTo1pci3vWAw89xXgGn+mzcCmK7mvj2cuxjUEhVsLoqTbhTR0Y4XFX0KCgHWHvCA==" saltValue="GpR3ZVhDqub1lUp9OE2p4g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B1:F52"/>
  <sheetViews>
    <sheetView zoomScaleNormal="100" workbookViewId="0">
      <selection activeCell="C1" sqref="C1:C1048576"/>
    </sheetView>
  </sheetViews>
  <sheetFormatPr baseColWidth="10" defaultColWidth="11.42578125" defaultRowHeight="12.75"/>
  <cols>
    <col min="2" max="2" width="51.28515625" bestFit="1" customWidth="1"/>
    <col min="3" max="3" width="7.7109375" style="85" bestFit="1" customWidth="1"/>
  </cols>
  <sheetData>
    <row r="1" spans="2:3" ht="15.75" thickBot="1">
      <c r="B1" s="5" t="s">
        <v>220</v>
      </c>
      <c r="C1" s="97" t="s">
        <v>31</v>
      </c>
    </row>
    <row r="2" spans="2:3" ht="15">
      <c r="B2" s="106" t="s">
        <v>12</v>
      </c>
      <c r="C2" s="107" t="s">
        <v>12</v>
      </c>
    </row>
    <row r="3" spans="2:3" ht="15">
      <c r="B3" s="164" t="s">
        <v>221</v>
      </c>
      <c r="C3" s="165" t="s">
        <v>222</v>
      </c>
    </row>
    <row r="4" spans="2:3" ht="15">
      <c r="B4" s="166" t="s">
        <v>223</v>
      </c>
      <c r="C4" s="165" t="s">
        <v>231</v>
      </c>
    </row>
    <row r="5" spans="2:3" ht="15">
      <c r="B5" s="166" t="s">
        <v>225</v>
      </c>
      <c r="C5" s="165" t="s">
        <v>229</v>
      </c>
    </row>
    <row r="6" spans="2:3" ht="15">
      <c r="B6" s="313" t="s">
        <v>797</v>
      </c>
      <c r="C6" s="312" t="s">
        <v>796</v>
      </c>
    </row>
    <row r="7" spans="2:3" ht="15">
      <c r="B7" s="313" t="s">
        <v>798</v>
      </c>
      <c r="C7" s="312" t="s">
        <v>803</v>
      </c>
    </row>
    <row r="8" spans="2:3" ht="15">
      <c r="B8" s="313" t="s">
        <v>799</v>
      </c>
      <c r="C8" s="312" t="s">
        <v>804</v>
      </c>
    </row>
    <row r="9" spans="2:3" ht="15">
      <c r="B9" s="313" t="s">
        <v>800</v>
      </c>
      <c r="C9" s="312" t="s">
        <v>805</v>
      </c>
    </row>
    <row r="10" spans="2:3" ht="15">
      <c r="B10" s="313" t="s">
        <v>801</v>
      </c>
      <c r="C10" s="312" t="s">
        <v>806</v>
      </c>
    </row>
    <row r="11" spans="2:3" ht="15">
      <c r="B11" s="313" t="s">
        <v>823</v>
      </c>
      <c r="C11" s="312" t="s">
        <v>802</v>
      </c>
    </row>
    <row r="12" spans="2:3" ht="15">
      <c r="B12" s="313" t="s">
        <v>824</v>
      </c>
      <c r="C12" s="312" t="s">
        <v>807</v>
      </c>
    </row>
    <row r="13" spans="2:3" ht="15">
      <c r="B13" s="313" t="s">
        <v>825</v>
      </c>
      <c r="C13" s="312" t="s">
        <v>808</v>
      </c>
    </row>
    <row r="14" spans="2:3" ht="15">
      <c r="B14" s="313" t="s">
        <v>826</v>
      </c>
      <c r="C14" s="312" t="s">
        <v>809</v>
      </c>
    </row>
    <row r="15" spans="2:3" ht="15">
      <c r="B15" s="313" t="s">
        <v>810</v>
      </c>
      <c r="C15" s="165" t="s">
        <v>233</v>
      </c>
    </row>
    <row r="16" spans="2:3" ht="15">
      <c r="B16" s="313" t="s">
        <v>811</v>
      </c>
      <c r="C16" s="312" t="s">
        <v>814</v>
      </c>
    </row>
    <row r="17" spans="2:3" ht="15">
      <c r="B17" s="313" t="s">
        <v>812</v>
      </c>
      <c r="C17" s="312" t="s">
        <v>815</v>
      </c>
    </row>
    <row r="18" spans="2:3" ht="15">
      <c r="B18" s="313" t="s">
        <v>813</v>
      </c>
      <c r="C18" s="312" t="s">
        <v>816</v>
      </c>
    </row>
    <row r="19" spans="2:3" ht="15">
      <c r="B19" s="166" t="s">
        <v>228</v>
      </c>
      <c r="C19" s="312" t="s">
        <v>238</v>
      </c>
    </row>
    <row r="20" spans="2:3" ht="15">
      <c r="B20" s="166" t="s">
        <v>230</v>
      </c>
      <c r="C20" s="312" t="s">
        <v>240</v>
      </c>
    </row>
    <row r="21" spans="2:3" ht="15">
      <c r="B21" s="204" t="s">
        <v>232</v>
      </c>
      <c r="C21" s="312" t="s">
        <v>242</v>
      </c>
    </row>
    <row r="22" spans="2:3" ht="15">
      <c r="B22" s="166" t="s">
        <v>234</v>
      </c>
      <c r="C22" s="312" t="s">
        <v>244</v>
      </c>
    </row>
    <row r="23" spans="2:3" ht="15">
      <c r="B23" s="166" t="s">
        <v>235</v>
      </c>
      <c r="C23" s="312" t="s">
        <v>246</v>
      </c>
    </row>
    <row r="24" spans="2:3" ht="15">
      <c r="B24" s="166" t="s">
        <v>237</v>
      </c>
      <c r="C24" s="312" t="s">
        <v>248</v>
      </c>
    </row>
    <row r="25" spans="2:3" ht="15">
      <c r="B25" s="166" t="s">
        <v>239</v>
      </c>
      <c r="C25" s="312" t="s">
        <v>252</v>
      </c>
    </row>
    <row r="26" spans="2:3" ht="15">
      <c r="B26" s="166" t="s">
        <v>241</v>
      </c>
      <c r="C26" s="312" t="s">
        <v>254</v>
      </c>
    </row>
    <row r="27" spans="2:3" ht="15">
      <c r="B27" s="166" t="s">
        <v>243</v>
      </c>
      <c r="C27" s="312" t="s">
        <v>266</v>
      </c>
    </row>
    <row r="28" spans="2:3" ht="15">
      <c r="B28" s="166" t="s">
        <v>245</v>
      </c>
      <c r="C28" s="312" t="s">
        <v>268</v>
      </c>
    </row>
    <row r="29" spans="2:3" ht="15">
      <c r="B29" s="166" t="s">
        <v>247</v>
      </c>
      <c r="C29" s="312" t="s">
        <v>271</v>
      </c>
    </row>
    <row r="30" spans="2:3" ht="15">
      <c r="B30" s="166" t="s">
        <v>249</v>
      </c>
      <c r="C30" s="312" t="s">
        <v>274</v>
      </c>
    </row>
    <row r="31" spans="2:3" ht="15">
      <c r="B31" s="166" t="s">
        <v>251</v>
      </c>
      <c r="C31" s="312" t="s">
        <v>276</v>
      </c>
    </row>
    <row r="32" spans="2:3" ht="15">
      <c r="B32" s="166" t="s">
        <v>253</v>
      </c>
      <c r="C32" s="312" t="s">
        <v>236</v>
      </c>
    </row>
    <row r="33" spans="2:3" ht="15">
      <c r="B33" s="166" t="s">
        <v>255</v>
      </c>
      <c r="C33" s="312" t="s">
        <v>278</v>
      </c>
    </row>
    <row r="34" spans="2:3" ht="15">
      <c r="B34" s="166" t="s">
        <v>257</v>
      </c>
      <c r="C34" s="312" t="s">
        <v>282</v>
      </c>
    </row>
    <row r="35" spans="2:3" ht="15">
      <c r="B35" s="166" t="s">
        <v>259</v>
      </c>
      <c r="C35" s="312" t="s">
        <v>284</v>
      </c>
    </row>
    <row r="36" spans="2:3" ht="15">
      <c r="B36" s="166" t="s">
        <v>261</v>
      </c>
      <c r="C36" s="312" t="s">
        <v>286</v>
      </c>
    </row>
    <row r="37" spans="2:3" ht="15">
      <c r="B37" s="166" t="s">
        <v>263</v>
      </c>
      <c r="C37" s="312" t="s">
        <v>226</v>
      </c>
    </row>
    <row r="38" spans="2:3" ht="15">
      <c r="B38" s="166" t="s">
        <v>265</v>
      </c>
      <c r="C38" s="312" t="s">
        <v>227</v>
      </c>
    </row>
    <row r="39" spans="2:3" ht="15">
      <c r="B39" s="166" t="s">
        <v>267</v>
      </c>
      <c r="C39" s="312" t="s">
        <v>224</v>
      </c>
    </row>
    <row r="40" spans="2:3" ht="15">
      <c r="B40" s="166" t="s">
        <v>269</v>
      </c>
      <c r="C40" s="312" t="s">
        <v>250</v>
      </c>
    </row>
    <row r="41" spans="2:3" ht="15">
      <c r="B41" s="166" t="s">
        <v>270</v>
      </c>
      <c r="C41" s="312" t="s">
        <v>280</v>
      </c>
    </row>
    <row r="42" spans="2:3" ht="15">
      <c r="B42" s="199" t="s">
        <v>741</v>
      </c>
      <c r="C42" s="312" t="s">
        <v>256</v>
      </c>
    </row>
    <row r="43" spans="2:3" ht="15">
      <c r="B43" s="166" t="s">
        <v>272</v>
      </c>
      <c r="C43" s="312" t="s">
        <v>258</v>
      </c>
    </row>
    <row r="44" spans="2:3" ht="15">
      <c r="B44" s="167" t="s">
        <v>273</v>
      </c>
      <c r="C44" s="312" t="s">
        <v>260</v>
      </c>
    </row>
    <row r="45" spans="2:3" ht="15">
      <c r="B45" s="166" t="s">
        <v>275</v>
      </c>
      <c r="C45" s="312" t="s">
        <v>262</v>
      </c>
    </row>
    <row r="46" spans="2:3" ht="15">
      <c r="B46" s="166" t="s">
        <v>277</v>
      </c>
      <c r="C46" s="312" t="s">
        <v>264</v>
      </c>
    </row>
    <row r="47" spans="2:3" ht="15">
      <c r="B47" s="166" t="s">
        <v>279</v>
      </c>
      <c r="C47" s="312" t="s">
        <v>817</v>
      </c>
    </row>
    <row r="48" spans="2:3" ht="15">
      <c r="B48" s="166" t="s">
        <v>281</v>
      </c>
      <c r="C48" s="312" t="s">
        <v>818</v>
      </c>
    </row>
    <row r="49" spans="2:6" s="98" customFormat="1" ht="15">
      <c r="B49" s="168" t="s">
        <v>283</v>
      </c>
      <c r="C49" s="312" t="s">
        <v>819</v>
      </c>
      <c r="D49"/>
      <c r="E49"/>
      <c r="F49"/>
    </row>
    <row r="50" spans="2:6" ht="15">
      <c r="B50" s="168" t="s">
        <v>285</v>
      </c>
      <c r="C50" s="312" t="s">
        <v>820</v>
      </c>
    </row>
    <row r="51" spans="2:6" ht="15">
      <c r="B51" s="168" t="s">
        <v>287</v>
      </c>
      <c r="C51" s="312" t="s">
        <v>821</v>
      </c>
    </row>
    <row r="52" spans="2:6" ht="15">
      <c r="B52" s="168" t="s">
        <v>288</v>
      </c>
      <c r="C52" s="312" t="s">
        <v>822</v>
      </c>
    </row>
  </sheetData>
  <sheetProtection algorithmName="SHA-512" hashValue="LZYQC+q6nNmaNJ7WgWFBWCNyrxV0Fr4ycSLMz8PSw1BagSwBwNkcc/nSPHBnnkCXu7knBbXjBpJCgLss+PWKbA==" saltValue="R5nYWV/M3bVORHc1DfGVMw==" spinCount="100000" sheet="1" objects="1" scenarios="1" selectLockedCells="1" selectUnlockedCells="1"/>
  <phoneticPr fontId="36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N113"/>
  <sheetViews>
    <sheetView zoomScale="80" zoomScaleNormal="80" workbookViewId="0">
      <selection activeCell="G21" sqref="G21"/>
    </sheetView>
  </sheetViews>
  <sheetFormatPr baseColWidth="10" defaultColWidth="9.140625" defaultRowHeight="12.75"/>
  <cols>
    <col min="1" max="1" width="13.5703125" style="6" bestFit="1" customWidth="1"/>
    <col min="2" max="2" width="9.140625" style="6"/>
    <col min="3" max="3" width="44" style="6" bestFit="1" customWidth="1"/>
    <col min="4" max="4" width="9.7109375" style="6" bestFit="1" customWidth="1"/>
    <col min="5" max="5" width="9.140625" style="6"/>
    <col min="6" max="6" width="13.5703125" style="6" bestFit="1" customWidth="1"/>
    <col min="7" max="7" width="32.85546875" style="6" bestFit="1" customWidth="1"/>
    <col min="8" max="8" width="22.42578125" style="6" bestFit="1" customWidth="1"/>
    <col min="9" max="9" width="31.5703125" style="6" bestFit="1" customWidth="1"/>
    <col min="10" max="10" width="27" style="6" bestFit="1" customWidth="1"/>
    <col min="11" max="11" width="30.7109375" style="6" bestFit="1" customWidth="1"/>
    <col min="12" max="12" width="39.85546875" style="6" bestFit="1" customWidth="1"/>
    <col min="13" max="13" width="20.28515625" style="6" customWidth="1"/>
    <col min="14" max="14" width="36.5703125" style="6" bestFit="1" customWidth="1"/>
    <col min="15" max="15" width="25.5703125" style="6" customWidth="1"/>
    <col min="16" max="16" width="22" style="6" bestFit="1" customWidth="1"/>
    <col min="17" max="16384" width="9.140625" style="6"/>
  </cols>
  <sheetData>
    <row r="1" spans="1:14" ht="13.5" thickBot="1">
      <c r="A1" s="12" t="s">
        <v>18</v>
      </c>
      <c r="C1" s="17" t="s">
        <v>289</v>
      </c>
      <c r="D1" s="309"/>
      <c r="F1" s="13" t="s">
        <v>290</v>
      </c>
      <c r="G1" t="s">
        <v>291</v>
      </c>
      <c r="H1" t="s">
        <v>19</v>
      </c>
      <c r="I1" t="s">
        <v>292</v>
      </c>
      <c r="J1" t="s">
        <v>293</v>
      </c>
      <c r="K1" t="s">
        <v>294</v>
      </c>
      <c r="L1" s="9" t="s">
        <v>295</v>
      </c>
      <c r="M1" s="9" t="s">
        <v>297</v>
      </c>
      <c r="N1" s="9" t="s">
        <v>20</v>
      </c>
    </row>
    <row r="2" spans="1:14" ht="13.5" thickBot="1">
      <c r="A2" s="14" t="s">
        <v>291</v>
      </c>
      <c r="C2" s="14" t="s">
        <v>298</v>
      </c>
      <c r="D2" s="15" t="s">
        <v>31</v>
      </c>
      <c r="F2" s="151" t="s">
        <v>291</v>
      </c>
      <c r="G2" s="10" t="s">
        <v>12</v>
      </c>
      <c r="H2" s="108" t="s">
        <v>12</v>
      </c>
      <c r="I2" s="108" t="s">
        <v>12</v>
      </c>
      <c r="J2" s="16" t="s">
        <v>12</v>
      </c>
      <c r="K2" s="19" t="s">
        <v>12</v>
      </c>
      <c r="L2" s="10" t="s">
        <v>304</v>
      </c>
      <c r="M2" s="148" t="s">
        <v>12</v>
      </c>
      <c r="N2" s="148" t="s">
        <v>12</v>
      </c>
    </row>
    <row r="3" spans="1:14" ht="13.5" thickBot="1">
      <c r="A3" s="14" t="s">
        <v>19</v>
      </c>
      <c r="C3" s="17" t="s">
        <v>291</v>
      </c>
      <c r="D3" s="18"/>
      <c r="F3" s="152" t="s">
        <v>19</v>
      </c>
      <c r="G3" s="16" t="s">
        <v>299</v>
      </c>
      <c r="H3" s="10" t="s">
        <v>300</v>
      </c>
      <c r="I3" s="10" t="s">
        <v>301</v>
      </c>
      <c r="J3" s="16" t="s">
        <v>302</v>
      </c>
      <c r="K3" s="19" t="s">
        <v>303</v>
      </c>
      <c r="L3" s="10" t="s">
        <v>311</v>
      </c>
      <c r="M3" s="10" t="s">
        <v>775</v>
      </c>
      <c r="N3" s="10" t="s">
        <v>737</v>
      </c>
    </row>
    <row r="4" spans="1:14" ht="13.5" thickBot="1">
      <c r="A4" s="14" t="s">
        <v>292</v>
      </c>
      <c r="C4" s="172" t="s">
        <v>12</v>
      </c>
      <c r="D4" s="173" t="s">
        <v>12</v>
      </c>
      <c r="F4" s="152" t="s">
        <v>292</v>
      </c>
      <c r="G4" s="16" t="s">
        <v>306</v>
      </c>
      <c r="H4" s="10" t="s">
        <v>307</v>
      </c>
      <c r="I4" s="10" t="s">
        <v>308</v>
      </c>
      <c r="J4" s="16" t="s">
        <v>309</v>
      </c>
      <c r="K4" s="19" t="s">
        <v>310</v>
      </c>
      <c r="L4" s="10"/>
      <c r="M4" s="10" t="s">
        <v>774</v>
      </c>
      <c r="N4" s="10" t="s">
        <v>313</v>
      </c>
    </row>
    <row r="5" spans="1:14" ht="13.5" thickBot="1">
      <c r="A5" s="14" t="s">
        <v>314</v>
      </c>
      <c r="C5" s="172" t="s">
        <v>299</v>
      </c>
      <c r="D5" s="20" t="s">
        <v>315</v>
      </c>
      <c r="F5" s="152" t="s">
        <v>293</v>
      </c>
      <c r="G5" s="16" t="s">
        <v>316</v>
      </c>
      <c r="H5" s="10" t="s">
        <v>317</v>
      </c>
      <c r="I5" s="10" t="s">
        <v>318</v>
      </c>
      <c r="J5" s="16" t="s">
        <v>319</v>
      </c>
      <c r="K5" s="19" t="s">
        <v>320</v>
      </c>
      <c r="L5" s="10"/>
      <c r="M5" s="143"/>
      <c r="N5" s="10" t="s">
        <v>321</v>
      </c>
    </row>
    <row r="6" spans="1:14" ht="13.5" thickBot="1">
      <c r="A6" s="14" t="s">
        <v>322</v>
      </c>
      <c r="C6" s="172" t="s">
        <v>306</v>
      </c>
      <c r="D6" s="21" t="s">
        <v>323</v>
      </c>
      <c r="F6" s="152" t="s">
        <v>324</v>
      </c>
      <c r="G6" s="16" t="s">
        <v>333</v>
      </c>
      <c r="H6" s="10" t="s">
        <v>326</v>
      </c>
      <c r="I6" s="10" t="s">
        <v>327</v>
      </c>
      <c r="J6" s="16" t="s">
        <v>328</v>
      </c>
      <c r="K6" s="19" t="s">
        <v>329</v>
      </c>
      <c r="L6" s="10" t="s">
        <v>338</v>
      </c>
      <c r="N6" s="10" t="s">
        <v>330</v>
      </c>
    </row>
    <row r="7" spans="1:14" ht="13.5" thickBot="1">
      <c r="A7" s="14" t="s">
        <v>297</v>
      </c>
      <c r="C7" s="291" t="s">
        <v>316</v>
      </c>
      <c r="D7" s="292" t="s">
        <v>331</v>
      </c>
      <c r="E7" s="290" t="s">
        <v>773</v>
      </c>
      <c r="F7" s="152" t="s">
        <v>332</v>
      </c>
      <c r="G7" s="314" t="s">
        <v>341</v>
      </c>
      <c r="H7" s="10" t="s">
        <v>334</v>
      </c>
      <c r="I7" s="10" t="s">
        <v>335</v>
      </c>
      <c r="J7" s="16" t="s">
        <v>336</v>
      </c>
      <c r="K7" s="19" t="s">
        <v>337</v>
      </c>
      <c r="L7" s="10" t="s">
        <v>344</v>
      </c>
      <c r="M7" s="162"/>
      <c r="N7" s="10" t="s">
        <v>339</v>
      </c>
    </row>
    <row r="8" spans="1:14" ht="13.5" thickBot="1">
      <c r="A8" s="14" t="s">
        <v>340</v>
      </c>
      <c r="C8" s="172" t="s">
        <v>333</v>
      </c>
      <c r="D8" s="21" t="s">
        <v>345</v>
      </c>
      <c r="F8" s="152" t="s">
        <v>297</v>
      </c>
      <c r="G8" s="314" t="s">
        <v>346</v>
      </c>
      <c r="H8" s="10" t="s">
        <v>354</v>
      </c>
      <c r="I8" s="10" t="s">
        <v>342</v>
      </c>
      <c r="J8" s="19" t="s">
        <v>343</v>
      </c>
      <c r="K8" s="153"/>
      <c r="L8" s="10" t="s">
        <v>349</v>
      </c>
      <c r="M8" s="162"/>
      <c r="N8" s="10" t="s">
        <v>350</v>
      </c>
    </row>
    <row r="9" spans="1:14" ht="13.5" thickBot="1">
      <c r="A9" s="14"/>
      <c r="C9" s="172" t="s">
        <v>341</v>
      </c>
      <c r="D9" s="21" t="s">
        <v>351</v>
      </c>
      <c r="E9" s="135"/>
      <c r="F9" s="152" t="s">
        <v>296</v>
      </c>
      <c r="G9" s="314" t="s">
        <v>353</v>
      </c>
      <c r="H9" s="10" t="s">
        <v>360</v>
      </c>
      <c r="I9" s="11" t="s">
        <v>348</v>
      </c>
      <c r="J9" s="113"/>
      <c r="K9" s="113"/>
      <c r="L9" s="10"/>
      <c r="M9" s="162"/>
      <c r="N9" s="10" t="s">
        <v>356</v>
      </c>
    </row>
    <row r="10" spans="1:14">
      <c r="C10" s="172" t="s">
        <v>346</v>
      </c>
      <c r="D10" s="21" t="s">
        <v>357</v>
      </c>
      <c r="F10" s="152" t="s">
        <v>352</v>
      </c>
      <c r="G10" s="314" t="s">
        <v>359</v>
      </c>
      <c r="H10" s="10" t="s">
        <v>366</v>
      </c>
      <c r="I10" s="11" t="s">
        <v>355</v>
      </c>
      <c r="L10" s="10" t="s">
        <v>362</v>
      </c>
      <c r="M10" s="162"/>
      <c r="N10" s="10" t="s">
        <v>363</v>
      </c>
    </row>
    <row r="11" spans="1:14">
      <c r="C11" s="172" t="s">
        <v>353</v>
      </c>
      <c r="D11" s="21" t="s">
        <v>364</v>
      </c>
      <c r="F11" s="152" t="s">
        <v>358</v>
      </c>
      <c r="G11" s="314" t="s">
        <v>365</v>
      </c>
      <c r="H11" s="10"/>
      <c r="I11" s="11" t="s">
        <v>361</v>
      </c>
      <c r="L11" s="10" t="s">
        <v>368</v>
      </c>
      <c r="M11" s="163"/>
      <c r="N11" s="10" t="s">
        <v>369</v>
      </c>
    </row>
    <row r="12" spans="1:14" ht="13.5" thickBot="1">
      <c r="C12" s="172" t="s">
        <v>359</v>
      </c>
      <c r="D12" s="174" t="s">
        <v>370</v>
      </c>
      <c r="F12" s="22"/>
      <c r="G12" s="314" t="s">
        <v>770</v>
      </c>
      <c r="H12" s="10"/>
      <c r="I12" s="11" t="s">
        <v>367</v>
      </c>
      <c r="L12" s="10"/>
      <c r="M12" s="163"/>
      <c r="N12" s="10" t="s">
        <v>373</v>
      </c>
    </row>
    <row r="13" spans="1:14" ht="13.5" thickBot="1">
      <c r="C13" s="172" t="s">
        <v>365</v>
      </c>
      <c r="D13" s="175" t="s">
        <v>374</v>
      </c>
      <c r="G13" s="314" t="s">
        <v>771</v>
      </c>
      <c r="H13" s="23"/>
      <c r="I13" s="10" t="s">
        <v>372</v>
      </c>
      <c r="J13" s="23"/>
      <c r="K13" s="23"/>
      <c r="L13" s="10"/>
      <c r="M13" s="163"/>
      <c r="N13" s="10" t="s">
        <v>376</v>
      </c>
    </row>
    <row r="14" spans="1:14">
      <c r="C14" s="289" t="s">
        <v>770</v>
      </c>
      <c r="D14" s="175"/>
      <c r="G14" s="314"/>
      <c r="I14" s="10" t="s">
        <v>375</v>
      </c>
      <c r="L14" s="10"/>
      <c r="N14" s="10" t="s">
        <v>378</v>
      </c>
    </row>
    <row r="15" spans="1:14" ht="13.5" thickBot="1">
      <c r="C15" s="176" t="s">
        <v>771</v>
      </c>
      <c r="D15" s="175" t="s">
        <v>377</v>
      </c>
      <c r="G15" s="16"/>
      <c r="I15" s="16"/>
      <c r="L15" s="10"/>
      <c r="N15" s="10" t="s">
        <v>783</v>
      </c>
    </row>
    <row r="16" spans="1:14" ht="13.5" thickBot="1">
      <c r="C16" s="17" t="s">
        <v>379</v>
      </c>
      <c r="D16" s="18"/>
      <c r="G16" s="16"/>
      <c r="N16" s="10" t="s">
        <v>380</v>
      </c>
    </row>
    <row r="17" spans="3:14">
      <c r="C17" s="108" t="s">
        <v>12</v>
      </c>
      <c r="D17" s="109" t="s">
        <v>12</v>
      </c>
      <c r="N17" s="10" t="s">
        <v>381</v>
      </c>
    </row>
    <row r="18" spans="3:14">
      <c r="C18" s="10" t="s">
        <v>300</v>
      </c>
      <c r="D18" s="21" t="s">
        <v>382</v>
      </c>
      <c r="N18" s="10" t="s">
        <v>383</v>
      </c>
    </row>
    <row r="19" spans="3:14" ht="13.5" thickBot="1">
      <c r="C19" s="10" t="s">
        <v>307</v>
      </c>
      <c r="D19" s="21" t="s">
        <v>384</v>
      </c>
      <c r="G19" s="16"/>
      <c r="N19" s="10" t="s">
        <v>385</v>
      </c>
    </row>
    <row r="20" spans="3:14" ht="13.5" thickBot="1">
      <c r="C20" s="10" t="s">
        <v>317</v>
      </c>
      <c r="D20" s="21" t="s">
        <v>386</v>
      </c>
      <c r="E20" s="135"/>
      <c r="G20" s="16"/>
      <c r="I20" s="95"/>
      <c r="J20" s="96"/>
      <c r="N20" s="10" t="s">
        <v>388</v>
      </c>
    </row>
    <row r="21" spans="3:14">
      <c r="C21" s="10" t="s">
        <v>326</v>
      </c>
      <c r="D21" s="21" t="s">
        <v>387</v>
      </c>
      <c r="E21" s="135"/>
      <c r="N21" s="10" t="s">
        <v>389</v>
      </c>
    </row>
    <row r="22" spans="3:14">
      <c r="C22" s="10" t="s">
        <v>360</v>
      </c>
      <c r="D22" s="21" t="s">
        <v>392</v>
      </c>
      <c r="E22" s="135"/>
      <c r="N22" s="10" t="s">
        <v>390</v>
      </c>
    </row>
    <row r="23" spans="3:14">
      <c r="C23" s="10" t="s">
        <v>366</v>
      </c>
      <c r="D23" s="177" t="s">
        <v>394</v>
      </c>
      <c r="E23" s="135"/>
      <c r="N23" s="10" t="s">
        <v>391</v>
      </c>
    </row>
    <row r="24" spans="3:14" ht="13.5" thickBot="1">
      <c r="C24" s="10"/>
      <c r="D24" s="177"/>
      <c r="E24" s="135"/>
      <c r="N24" s="10" t="s">
        <v>393</v>
      </c>
    </row>
    <row r="25" spans="3:14" ht="13.5" thickBot="1">
      <c r="C25" s="131" t="s">
        <v>396</v>
      </c>
      <c r="D25" s="24"/>
      <c r="E25" s="135"/>
      <c r="N25" s="10" t="s">
        <v>395</v>
      </c>
    </row>
    <row r="26" spans="3:14">
      <c r="C26" s="155" t="s">
        <v>12</v>
      </c>
      <c r="D26" s="110"/>
      <c r="N26" s="10" t="s">
        <v>397</v>
      </c>
    </row>
    <row r="27" spans="3:14">
      <c r="C27" s="10" t="s">
        <v>301</v>
      </c>
      <c r="D27" s="21" t="s">
        <v>399</v>
      </c>
      <c r="N27" s="11" t="s">
        <v>398</v>
      </c>
    </row>
    <row r="28" spans="3:14">
      <c r="C28" s="10" t="s">
        <v>308</v>
      </c>
      <c r="D28" s="21" t="s">
        <v>401</v>
      </c>
      <c r="N28" s="10" t="s">
        <v>400</v>
      </c>
    </row>
    <row r="29" spans="3:14">
      <c r="C29" s="10" t="s">
        <v>318</v>
      </c>
      <c r="D29" s="21" t="s">
        <v>403</v>
      </c>
      <c r="E29" s="135"/>
      <c r="N29" s="10" t="s">
        <v>402</v>
      </c>
    </row>
    <row r="30" spans="3:14">
      <c r="C30" s="10" t="s">
        <v>327</v>
      </c>
      <c r="D30" s="21" t="s">
        <v>405</v>
      </c>
      <c r="E30" s="135"/>
      <c r="N30" s="10" t="s">
        <v>404</v>
      </c>
    </row>
    <row r="31" spans="3:14">
      <c r="C31" s="10" t="s">
        <v>335</v>
      </c>
      <c r="D31" s="21" t="s">
        <v>407</v>
      </c>
      <c r="E31" s="135"/>
      <c r="N31" s="11" t="s">
        <v>406</v>
      </c>
    </row>
    <row r="32" spans="3:14">
      <c r="C32" s="10" t="s">
        <v>342</v>
      </c>
      <c r="D32" s="21" t="s">
        <v>409</v>
      </c>
      <c r="E32" s="135"/>
      <c r="N32" s="11" t="s">
        <v>408</v>
      </c>
    </row>
    <row r="33" spans="3:14">
      <c r="C33" s="154" t="s">
        <v>348</v>
      </c>
      <c r="D33" s="21" t="s">
        <v>411</v>
      </c>
      <c r="E33" s="135"/>
      <c r="N33" s="11" t="s">
        <v>410</v>
      </c>
    </row>
    <row r="34" spans="3:14">
      <c r="C34" s="154" t="s">
        <v>355</v>
      </c>
      <c r="D34" s="21" t="s">
        <v>413</v>
      </c>
      <c r="E34" s="135"/>
      <c r="N34" s="11" t="s">
        <v>412</v>
      </c>
    </row>
    <row r="35" spans="3:14">
      <c r="C35" s="154" t="s">
        <v>361</v>
      </c>
      <c r="D35" s="21" t="s">
        <v>415</v>
      </c>
      <c r="N35" s="11" t="s">
        <v>414</v>
      </c>
    </row>
    <row r="36" spans="3:14">
      <c r="C36" s="154" t="s">
        <v>367</v>
      </c>
      <c r="D36" s="21" t="s">
        <v>417</v>
      </c>
      <c r="E36" s="135"/>
      <c r="N36" s="11" t="s">
        <v>416</v>
      </c>
    </row>
    <row r="37" spans="3:14">
      <c r="C37" s="10" t="s">
        <v>372</v>
      </c>
      <c r="D37" s="21" t="s">
        <v>419</v>
      </c>
      <c r="E37" s="135"/>
      <c r="N37" s="11" t="s">
        <v>733</v>
      </c>
    </row>
    <row r="38" spans="3:14" ht="13.5" thickBot="1">
      <c r="C38" s="142" t="s">
        <v>375</v>
      </c>
      <c r="D38" s="21" t="s">
        <v>421</v>
      </c>
      <c r="E38" s="135"/>
      <c r="N38" s="133" t="s">
        <v>418</v>
      </c>
    </row>
    <row r="39" spans="3:14" ht="13.5" thickBot="1">
      <c r="C39" s="139" t="s">
        <v>422</v>
      </c>
      <c r="D39" s="24"/>
      <c r="E39" s="135"/>
      <c r="N39" s="133"/>
    </row>
    <row r="40" spans="3:14">
      <c r="C40" s="11" t="s">
        <v>303</v>
      </c>
      <c r="D40" s="21" t="s">
        <v>423</v>
      </c>
      <c r="E40" s="135" t="s">
        <v>420</v>
      </c>
    </row>
    <row r="41" spans="3:14">
      <c r="C41" s="11" t="s">
        <v>310</v>
      </c>
      <c r="D41" s="21" t="s">
        <v>424</v>
      </c>
    </row>
    <row r="42" spans="3:14">
      <c r="C42" s="11" t="s">
        <v>320</v>
      </c>
      <c r="D42" s="21" t="s">
        <v>425</v>
      </c>
      <c r="E42" s="394"/>
    </row>
    <row r="43" spans="3:14">
      <c r="C43" s="11" t="s">
        <v>329</v>
      </c>
      <c r="D43" s="21" t="s">
        <v>426</v>
      </c>
      <c r="E43" s="395"/>
    </row>
    <row r="44" spans="3:14">
      <c r="C44" s="11" t="s">
        <v>337</v>
      </c>
      <c r="D44" s="21" t="s">
        <v>427</v>
      </c>
      <c r="E44" s="395"/>
    </row>
    <row r="45" spans="3:14" ht="13.5" thickBot="1">
      <c r="C45" s="139" t="s">
        <v>428</v>
      </c>
      <c r="D45" s="140"/>
      <c r="E45" s="395"/>
    </row>
    <row r="46" spans="3:14">
      <c r="C46" s="108" t="s">
        <v>12</v>
      </c>
      <c r="D46" s="111" t="s">
        <v>12</v>
      </c>
      <c r="E46" s="395"/>
    </row>
    <row r="47" spans="3:14">
      <c r="C47" s="10" t="s">
        <v>302</v>
      </c>
      <c r="D47" s="20" t="s">
        <v>429</v>
      </c>
      <c r="E47" s="396"/>
    </row>
    <row r="48" spans="3:14">
      <c r="C48" s="10" t="s">
        <v>309</v>
      </c>
      <c r="D48" s="20" t="s">
        <v>430</v>
      </c>
    </row>
    <row r="49" spans="3:4">
      <c r="C49" s="10" t="s">
        <v>319</v>
      </c>
      <c r="D49" s="20" t="s">
        <v>431</v>
      </c>
    </row>
    <row r="50" spans="3:4">
      <c r="C50" s="10" t="s">
        <v>328</v>
      </c>
      <c r="D50" s="20" t="s">
        <v>432</v>
      </c>
    </row>
    <row r="51" spans="3:4">
      <c r="C51" s="10" t="s">
        <v>336</v>
      </c>
      <c r="D51" s="20" t="s">
        <v>433</v>
      </c>
    </row>
    <row r="52" spans="3:4">
      <c r="C52" s="11" t="s">
        <v>343</v>
      </c>
      <c r="D52" s="20" t="s">
        <v>434</v>
      </c>
    </row>
    <row r="53" spans="3:4" ht="13.5" thickBot="1">
      <c r="C53" s="139" t="s">
        <v>435</v>
      </c>
      <c r="D53" s="139"/>
    </row>
    <row r="54" spans="3:4">
      <c r="C54" s="108" t="s">
        <v>12</v>
      </c>
      <c r="D54" s="111" t="s">
        <v>12</v>
      </c>
    </row>
    <row r="55" spans="3:4">
      <c r="C55" s="10" t="s">
        <v>304</v>
      </c>
      <c r="D55" s="20" t="s">
        <v>436</v>
      </c>
    </row>
    <row r="56" spans="3:4">
      <c r="C56" s="10" t="s">
        <v>311</v>
      </c>
      <c r="D56" s="20" t="s">
        <v>437</v>
      </c>
    </row>
    <row r="57" spans="3:4">
      <c r="C57" s="10"/>
      <c r="D57" s="20"/>
    </row>
    <row r="58" spans="3:4">
      <c r="C58" s="10"/>
      <c r="D58" s="20"/>
    </row>
    <row r="59" spans="3:4">
      <c r="C59" s="10" t="s">
        <v>338</v>
      </c>
      <c r="D59" s="20" t="s">
        <v>438</v>
      </c>
    </row>
    <row r="60" spans="3:4">
      <c r="C60" s="10" t="s">
        <v>344</v>
      </c>
      <c r="D60" s="20" t="s">
        <v>439</v>
      </c>
    </row>
    <row r="61" spans="3:4">
      <c r="C61" s="10" t="s">
        <v>349</v>
      </c>
      <c r="D61" s="20" t="s">
        <v>440</v>
      </c>
    </row>
    <row r="62" spans="3:4">
      <c r="C62" s="10"/>
      <c r="D62" s="20"/>
    </row>
    <row r="63" spans="3:4">
      <c r="C63" s="10" t="s">
        <v>362</v>
      </c>
      <c r="D63" s="20" t="s">
        <v>441</v>
      </c>
    </row>
    <row r="64" spans="3:4">
      <c r="C64" s="10" t="s">
        <v>368</v>
      </c>
      <c r="D64" s="20" t="s">
        <v>442</v>
      </c>
    </row>
    <row r="65" spans="3:4">
      <c r="C65" s="10"/>
      <c r="D65" s="20"/>
    </row>
    <row r="66" spans="3:4">
      <c r="C66" s="10"/>
      <c r="D66" s="20"/>
    </row>
    <row r="67" spans="3:4">
      <c r="C67" s="10"/>
      <c r="D67" s="20"/>
    </row>
    <row r="68" spans="3:4" ht="13.5" thickBot="1">
      <c r="C68" s="10"/>
      <c r="D68" s="20"/>
    </row>
    <row r="69" spans="3:4" ht="13.5" thickBot="1">
      <c r="C69" s="161" t="s">
        <v>297</v>
      </c>
      <c r="D69" s="169" t="s">
        <v>443</v>
      </c>
    </row>
    <row r="70" spans="3:4">
      <c r="C70" s="10" t="s">
        <v>12</v>
      </c>
      <c r="D70" s="20"/>
    </row>
    <row r="71" spans="3:4">
      <c r="C71" s="10" t="s">
        <v>775</v>
      </c>
      <c r="D71" s="20" t="s">
        <v>444</v>
      </c>
    </row>
    <row r="72" spans="3:4">
      <c r="C72" s="10" t="s">
        <v>774</v>
      </c>
      <c r="D72" s="20" t="s">
        <v>445</v>
      </c>
    </row>
    <row r="73" spans="3:4">
      <c r="C73" s="10"/>
      <c r="D73" s="20"/>
    </row>
    <row r="74" spans="3:4">
      <c r="C74" s="10"/>
      <c r="D74" s="20"/>
    </row>
    <row r="75" spans="3:4" ht="13.5" thickBot="1">
      <c r="C75" s="10"/>
      <c r="D75" s="20"/>
    </row>
    <row r="76" spans="3:4">
      <c r="C76" s="131" t="s">
        <v>358</v>
      </c>
      <c r="D76" s="132"/>
    </row>
    <row r="77" spans="3:4">
      <c r="C77" s="148" t="s">
        <v>12</v>
      </c>
      <c r="D77" s="149" t="s">
        <v>12</v>
      </c>
    </row>
    <row r="78" spans="3:4">
      <c r="C78" s="10" t="s">
        <v>737</v>
      </c>
      <c r="D78" s="150" t="s">
        <v>446</v>
      </c>
    </row>
    <row r="79" spans="3:4">
      <c r="C79" s="10" t="s">
        <v>313</v>
      </c>
      <c r="D79" s="150" t="s">
        <v>447</v>
      </c>
    </row>
    <row r="80" spans="3:4">
      <c r="C80" s="10" t="s">
        <v>321</v>
      </c>
      <c r="D80" s="150" t="s">
        <v>448</v>
      </c>
    </row>
    <row r="81" spans="3:5">
      <c r="C81" s="10" t="s">
        <v>330</v>
      </c>
      <c r="D81" s="150" t="s">
        <v>449</v>
      </c>
    </row>
    <row r="82" spans="3:5">
      <c r="C82" s="10" t="s">
        <v>339</v>
      </c>
      <c r="D82" s="150" t="s">
        <v>450</v>
      </c>
    </row>
    <row r="83" spans="3:5">
      <c r="C83" s="10" t="s">
        <v>350</v>
      </c>
      <c r="D83" s="20" t="s">
        <v>451</v>
      </c>
    </row>
    <row r="84" spans="3:5">
      <c r="C84" s="10" t="s">
        <v>356</v>
      </c>
      <c r="D84" s="20" t="s">
        <v>452</v>
      </c>
    </row>
    <row r="85" spans="3:5">
      <c r="C85" s="10" t="s">
        <v>363</v>
      </c>
      <c r="D85" s="20" t="s">
        <v>453</v>
      </c>
    </row>
    <row r="86" spans="3:5">
      <c r="C86" s="10" t="s">
        <v>369</v>
      </c>
      <c r="D86" s="20" t="s">
        <v>454</v>
      </c>
    </row>
    <row r="87" spans="3:5">
      <c r="C87" s="10" t="s">
        <v>373</v>
      </c>
      <c r="D87" s="20" t="s">
        <v>455</v>
      </c>
    </row>
    <row r="88" spans="3:5">
      <c r="C88" s="10" t="s">
        <v>376</v>
      </c>
      <c r="D88" s="20" t="s">
        <v>456</v>
      </c>
    </row>
    <row r="89" spans="3:5">
      <c r="C89" s="10" t="s">
        <v>378</v>
      </c>
      <c r="D89" s="20" t="s">
        <v>457</v>
      </c>
    </row>
    <row r="90" spans="3:5">
      <c r="C90" s="10" t="s">
        <v>783</v>
      </c>
      <c r="D90" s="20" t="s">
        <v>447</v>
      </c>
      <c r="E90" s="135"/>
    </row>
    <row r="91" spans="3:5">
      <c r="C91" s="10" t="s">
        <v>380</v>
      </c>
      <c r="D91" s="20" t="s">
        <v>458</v>
      </c>
    </row>
    <row r="92" spans="3:5">
      <c r="C92" s="10" t="s">
        <v>381</v>
      </c>
      <c r="D92" s="20" t="s">
        <v>459</v>
      </c>
    </row>
    <row r="93" spans="3:5">
      <c r="C93" s="10" t="s">
        <v>383</v>
      </c>
      <c r="D93" s="20" t="s">
        <v>460</v>
      </c>
    </row>
    <row r="94" spans="3:5">
      <c r="C94" s="10" t="s">
        <v>385</v>
      </c>
      <c r="D94" s="20" t="s">
        <v>446</v>
      </c>
    </row>
    <row r="95" spans="3:5">
      <c r="C95" s="10" t="s">
        <v>388</v>
      </c>
      <c r="D95" s="20" t="s">
        <v>461</v>
      </c>
    </row>
    <row r="96" spans="3:5">
      <c r="C96" s="10" t="s">
        <v>389</v>
      </c>
      <c r="D96" s="20" t="s">
        <v>461</v>
      </c>
    </row>
    <row r="97" spans="3:5">
      <c r="C97" s="10" t="s">
        <v>390</v>
      </c>
      <c r="D97" s="20" t="s">
        <v>462</v>
      </c>
    </row>
    <row r="98" spans="3:5">
      <c r="C98" s="10" t="s">
        <v>391</v>
      </c>
      <c r="D98" s="20" t="s">
        <v>444</v>
      </c>
    </row>
    <row r="99" spans="3:5">
      <c r="C99" s="10" t="s">
        <v>393</v>
      </c>
      <c r="D99" s="20" t="s">
        <v>445</v>
      </c>
    </row>
    <row r="100" spans="3:5">
      <c r="C100" s="10" t="s">
        <v>395</v>
      </c>
      <c r="D100" s="20" t="s">
        <v>463</v>
      </c>
    </row>
    <row r="101" spans="3:5">
      <c r="C101" s="10" t="s">
        <v>397</v>
      </c>
      <c r="D101" s="20" t="s">
        <v>464</v>
      </c>
    </row>
    <row r="102" spans="3:5">
      <c r="C102" s="11" t="s">
        <v>398</v>
      </c>
      <c r="D102" s="21" t="s">
        <v>465</v>
      </c>
    </row>
    <row r="103" spans="3:5">
      <c r="C103" s="10" t="s">
        <v>400</v>
      </c>
      <c r="D103" s="20" t="s">
        <v>466</v>
      </c>
      <c r="E103" s="135"/>
    </row>
    <row r="104" spans="3:5">
      <c r="C104" s="10" t="s">
        <v>402</v>
      </c>
      <c r="D104" s="20" t="s">
        <v>467</v>
      </c>
    </row>
    <row r="105" spans="3:5">
      <c r="C105" s="10" t="s">
        <v>404</v>
      </c>
      <c r="D105" s="20" t="s">
        <v>468</v>
      </c>
    </row>
    <row r="106" spans="3:5">
      <c r="C106" s="11" t="s">
        <v>406</v>
      </c>
      <c r="D106" s="21" t="s">
        <v>469</v>
      </c>
    </row>
    <row r="107" spans="3:5" ht="13.5" customHeight="1">
      <c r="C107" s="11" t="s">
        <v>408</v>
      </c>
      <c r="D107" s="21" t="s">
        <v>470</v>
      </c>
      <c r="E107" s="394"/>
    </row>
    <row r="108" spans="3:5">
      <c r="C108" s="11" t="s">
        <v>410</v>
      </c>
      <c r="D108" s="21" t="s">
        <v>463</v>
      </c>
      <c r="E108" s="395"/>
    </row>
    <row r="109" spans="3:5">
      <c r="C109" s="11" t="s">
        <v>412</v>
      </c>
      <c r="D109" s="21" t="s">
        <v>454</v>
      </c>
      <c r="E109" s="395"/>
    </row>
    <row r="110" spans="3:5">
      <c r="C110" s="11" t="s">
        <v>414</v>
      </c>
      <c r="D110" s="21" t="s">
        <v>455</v>
      </c>
      <c r="E110" s="396"/>
    </row>
    <row r="111" spans="3:5">
      <c r="C111" s="11" t="s">
        <v>416</v>
      </c>
      <c r="D111" s="21" t="s">
        <v>456</v>
      </c>
      <c r="E111" s="112"/>
    </row>
    <row r="112" spans="3:5">
      <c r="C112" s="11" t="s">
        <v>733</v>
      </c>
      <c r="D112" s="21" t="s">
        <v>457</v>
      </c>
      <c r="E112" s="112"/>
    </row>
    <row r="113" spans="3:4" ht="13.5" thickBot="1">
      <c r="C113" s="133" t="s">
        <v>418</v>
      </c>
      <c r="D113" s="21" t="s">
        <v>446</v>
      </c>
    </row>
  </sheetData>
  <sheetProtection algorithmName="SHA-512" hashValue="fu9rty+xqjcEU8Eo4ncv1mZOQnYZ5pRtA5q/YltOTiSfepxGv79Lq7eapd0v+tfQ0xfAu2N+T6TMqC2noxn7PQ==" saltValue="eIgp6WtJ63hYNtFJYaE16g==" spinCount="100000" sheet="1" objects="1" scenarios="1" selectLockedCells="1" selectUnlockedCells="1"/>
  <mergeCells count="2">
    <mergeCell ref="E42:E47"/>
    <mergeCell ref="E107:E110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1:M84"/>
  <sheetViews>
    <sheetView topLeftCell="A52" workbookViewId="0">
      <selection activeCell="F67" sqref="F67"/>
    </sheetView>
  </sheetViews>
  <sheetFormatPr baseColWidth="10" defaultColWidth="11.42578125" defaultRowHeight="12.75"/>
  <cols>
    <col min="1" max="1" width="17.140625" style="6" bestFit="1" customWidth="1"/>
    <col min="2" max="2" width="11.42578125" style="6"/>
    <col min="3" max="3" width="39.42578125" style="6" bestFit="1" customWidth="1"/>
    <col min="4" max="4" width="9.7109375" style="6" bestFit="1" customWidth="1"/>
    <col min="5" max="5" width="11.42578125" style="6"/>
    <col min="6" max="6" width="24.140625" style="6" bestFit="1" customWidth="1"/>
    <col min="7" max="7" width="39.42578125" style="6" bestFit="1" customWidth="1"/>
    <col min="8" max="8" width="38.140625" style="6" bestFit="1" customWidth="1"/>
    <col min="9" max="9" width="34.5703125" style="6" bestFit="1" customWidth="1"/>
    <col min="10" max="10" width="36" style="6" bestFit="1" customWidth="1"/>
    <col min="11" max="11" width="37.42578125" style="6" bestFit="1" customWidth="1"/>
    <col min="12" max="12" width="37.28515625" style="6" bestFit="1" customWidth="1"/>
    <col min="13" max="13" width="20.28515625" style="6" bestFit="1" customWidth="1"/>
    <col min="14" max="16384" width="11.42578125" style="6"/>
  </cols>
  <sheetData>
    <row r="1" spans="1:13" ht="13.5" thickBot="1">
      <c r="A1" s="25" t="s">
        <v>21</v>
      </c>
      <c r="C1" s="28" t="s">
        <v>471</v>
      </c>
      <c r="D1" s="29"/>
    </row>
    <row r="2" spans="1:13" ht="13.5" thickBot="1">
      <c r="A2" s="26" t="s">
        <v>472</v>
      </c>
      <c r="C2" s="26" t="s">
        <v>473</v>
      </c>
      <c r="D2" s="27" t="s">
        <v>31</v>
      </c>
      <c r="F2" s="13" t="s">
        <v>474</v>
      </c>
      <c r="G2" s="26" t="s">
        <v>475</v>
      </c>
      <c r="H2" s="26" t="s">
        <v>476</v>
      </c>
      <c r="I2" s="26" t="s">
        <v>477</v>
      </c>
      <c r="J2" s="26" t="s">
        <v>478</v>
      </c>
      <c r="K2" s="26" t="s">
        <v>479</v>
      </c>
      <c r="L2" s="28" t="s">
        <v>480</v>
      </c>
      <c r="M2" s="121" t="s">
        <v>22</v>
      </c>
    </row>
    <row r="3" spans="1:13" ht="13.5" thickBot="1">
      <c r="A3" s="26" t="s">
        <v>476</v>
      </c>
      <c r="C3" s="28" t="s">
        <v>738</v>
      </c>
      <c r="D3" s="29"/>
      <c r="F3" s="26" t="s">
        <v>475</v>
      </c>
      <c r="G3" s="114" t="s">
        <v>12</v>
      </c>
      <c r="H3" s="114" t="s">
        <v>12</v>
      </c>
      <c r="I3" s="30" t="s">
        <v>482</v>
      </c>
      <c r="J3" s="30" t="s">
        <v>483</v>
      </c>
      <c r="K3" s="30" t="s">
        <v>12</v>
      </c>
      <c r="L3" s="30" t="s">
        <v>12</v>
      </c>
      <c r="M3" s="114" t="s">
        <v>12</v>
      </c>
    </row>
    <row r="4" spans="1:13" ht="13.5" thickBot="1">
      <c r="A4" s="26" t="s">
        <v>477</v>
      </c>
      <c r="C4" s="114" t="s">
        <v>12</v>
      </c>
      <c r="D4" s="115" t="s">
        <v>12</v>
      </c>
      <c r="F4" s="26" t="s">
        <v>476</v>
      </c>
      <c r="G4" s="30" t="s">
        <v>492</v>
      </c>
      <c r="H4" s="30" t="s">
        <v>546</v>
      </c>
      <c r="I4" s="32" t="s">
        <v>489</v>
      </c>
      <c r="J4" s="32" t="s">
        <v>490</v>
      </c>
      <c r="K4" s="30" t="s">
        <v>484</v>
      </c>
      <c r="L4" s="124" t="s">
        <v>485</v>
      </c>
      <c r="M4" s="30" t="s">
        <v>486</v>
      </c>
    </row>
    <row r="5" spans="1:13" ht="13.5" thickBot="1">
      <c r="A5" s="26" t="s">
        <v>478</v>
      </c>
      <c r="C5" s="30" t="s">
        <v>492</v>
      </c>
      <c r="D5" s="31" t="s">
        <v>493</v>
      </c>
      <c r="F5" s="26" t="s">
        <v>477</v>
      </c>
      <c r="G5" s="30" t="s">
        <v>501</v>
      </c>
      <c r="H5" s="32" t="s">
        <v>548</v>
      </c>
      <c r="I5" s="32" t="s">
        <v>496</v>
      </c>
      <c r="J5" s="32" t="s">
        <v>497</v>
      </c>
      <c r="K5" s="32" t="s">
        <v>498</v>
      </c>
      <c r="L5" s="125" t="s">
        <v>499</v>
      </c>
      <c r="M5" s="32" t="s">
        <v>491</v>
      </c>
    </row>
    <row r="6" spans="1:13" ht="13.5" thickBot="1">
      <c r="A6" s="26" t="s">
        <v>479</v>
      </c>
      <c r="C6" s="30" t="s">
        <v>501</v>
      </c>
      <c r="D6" s="31" t="s">
        <v>502</v>
      </c>
      <c r="F6" s="26" t="s">
        <v>478</v>
      </c>
      <c r="G6" s="32" t="s">
        <v>487</v>
      </c>
      <c r="H6" s="32" t="s">
        <v>488</v>
      </c>
      <c r="I6" s="32" t="s">
        <v>785</v>
      </c>
      <c r="J6" s="32" t="s">
        <v>506</v>
      </c>
      <c r="K6" s="32" t="s">
        <v>507</v>
      </c>
      <c r="L6" s="125" t="s">
        <v>508</v>
      </c>
      <c r="M6" s="32" t="s">
        <v>589</v>
      </c>
    </row>
    <row r="7" spans="1:13" ht="13.5" thickBot="1">
      <c r="A7" s="26" t="s">
        <v>480</v>
      </c>
      <c r="C7" s="32" t="s">
        <v>487</v>
      </c>
      <c r="D7" s="33" t="s">
        <v>509</v>
      </c>
      <c r="F7" s="26" t="s">
        <v>479</v>
      </c>
      <c r="G7" s="32" t="s">
        <v>494</v>
      </c>
      <c r="H7" s="32" t="s">
        <v>495</v>
      </c>
      <c r="I7" s="32" t="s">
        <v>505</v>
      </c>
      <c r="J7" s="32" t="s">
        <v>513</v>
      </c>
      <c r="K7" s="32" t="s">
        <v>514</v>
      </c>
      <c r="L7" s="125" t="s">
        <v>515</v>
      </c>
      <c r="M7" s="32" t="s">
        <v>500</v>
      </c>
    </row>
    <row r="8" spans="1:13" ht="13.5" thickBot="1">
      <c r="A8" s="26"/>
      <c r="C8" s="32" t="s">
        <v>494</v>
      </c>
      <c r="D8" s="33" t="s">
        <v>516</v>
      </c>
      <c r="F8" s="26" t="s">
        <v>480</v>
      </c>
      <c r="G8" s="30" t="s">
        <v>748</v>
      </c>
      <c r="H8" s="32" t="s">
        <v>552</v>
      </c>
      <c r="I8" s="32" t="s">
        <v>512</v>
      </c>
      <c r="J8" s="32" t="s">
        <v>520</v>
      </c>
      <c r="K8" s="32" t="s">
        <v>521</v>
      </c>
      <c r="L8" s="125" t="s">
        <v>522</v>
      </c>
      <c r="M8" s="32" t="s">
        <v>591</v>
      </c>
    </row>
    <row r="9" spans="1:13" ht="13.5" thickBot="1">
      <c r="A9" s="26"/>
      <c r="C9" s="30" t="s">
        <v>747</v>
      </c>
      <c r="D9" s="31" t="s">
        <v>782</v>
      </c>
      <c r="F9" s="28" t="s">
        <v>22</v>
      </c>
      <c r="G9" s="32" t="s">
        <v>503</v>
      </c>
      <c r="H9" s="32" t="s">
        <v>511</v>
      </c>
      <c r="I9" s="32" t="s">
        <v>519</v>
      </c>
      <c r="J9" s="32" t="s">
        <v>525</v>
      </c>
      <c r="K9" s="32" t="s">
        <v>526</v>
      </c>
      <c r="L9" s="125" t="s">
        <v>527</v>
      </c>
      <c r="M9" s="32" t="s">
        <v>593</v>
      </c>
    </row>
    <row r="10" spans="1:13">
      <c r="B10" s="7"/>
      <c r="C10" s="32" t="s">
        <v>503</v>
      </c>
      <c r="D10" s="33" t="s">
        <v>528</v>
      </c>
      <c r="F10" s="113"/>
      <c r="G10" s="32" t="s">
        <v>510</v>
      </c>
      <c r="H10" s="32" t="s">
        <v>555</v>
      </c>
      <c r="I10" s="32" t="s">
        <v>524</v>
      </c>
      <c r="J10" s="32" t="s">
        <v>531</v>
      </c>
      <c r="K10" s="32" t="s">
        <v>532</v>
      </c>
      <c r="L10" s="125" t="s">
        <v>522</v>
      </c>
      <c r="M10" s="32" t="s">
        <v>595</v>
      </c>
    </row>
    <row r="11" spans="1:13">
      <c r="C11" s="32" t="s">
        <v>510</v>
      </c>
      <c r="D11" s="34" t="s">
        <v>533</v>
      </c>
      <c r="F11" s="122"/>
      <c r="G11" s="32" t="s">
        <v>539</v>
      </c>
      <c r="H11" s="32" t="s">
        <v>557</v>
      </c>
      <c r="I11" s="32" t="s">
        <v>530</v>
      </c>
      <c r="J11" s="32" t="s">
        <v>536</v>
      </c>
      <c r="K11" s="32" t="s">
        <v>537</v>
      </c>
      <c r="L11" s="125" t="s">
        <v>538</v>
      </c>
      <c r="M11" s="32" t="s">
        <v>530</v>
      </c>
    </row>
    <row r="12" spans="1:13" ht="13.5" thickBot="1">
      <c r="C12" s="32" t="s">
        <v>539</v>
      </c>
      <c r="D12" s="33" t="s">
        <v>540</v>
      </c>
      <c r="F12" s="123"/>
      <c r="G12" s="32" t="s">
        <v>517</v>
      </c>
      <c r="H12" s="32" t="s">
        <v>530</v>
      </c>
      <c r="I12" s="32" t="s">
        <v>535</v>
      </c>
      <c r="J12" s="37"/>
      <c r="K12" s="37"/>
      <c r="L12" s="126"/>
      <c r="M12" s="37" t="s">
        <v>535</v>
      </c>
    </row>
    <row r="13" spans="1:13">
      <c r="C13" s="32" t="s">
        <v>517</v>
      </c>
      <c r="D13" s="33" t="s">
        <v>541</v>
      </c>
      <c r="G13" s="32" t="s">
        <v>542</v>
      </c>
      <c r="H13" s="35" t="s">
        <v>535</v>
      </c>
      <c r="I13" s="143"/>
      <c r="J13" s="143"/>
      <c r="K13" s="143"/>
      <c r="L13" s="143"/>
    </row>
    <row r="14" spans="1:13">
      <c r="C14" s="32" t="s">
        <v>542</v>
      </c>
      <c r="D14" s="33" t="s">
        <v>543</v>
      </c>
      <c r="G14" s="32" t="s">
        <v>530</v>
      </c>
    </row>
    <row r="15" spans="1:13">
      <c r="C15" s="32" t="s">
        <v>530</v>
      </c>
      <c r="D15" s="36" t="s">
        <v>544</v>
      </c>
      <c r="G15" s="35" t="s">
        <v>535</v>
      </c>
    </row>
    <row r="16" spans="1:13" ht="13.5" thickBot="1">
      <c r="C16" s="35" t="s">
        <v>535</v>
      </c>
      <c r="D16" s="144" t="s">
        <v>545</v>
      </c>
    </row>
    <row r="17" spans="3:4" ht="13.5" thickBot="1">
      <c r="C17" s="28" t="s">
        <v>476</v>
      </c>
      <c r="D17" s="29"/>
    </row>
    <row r="18" spans="3:4">
      <c r="C18" s="114" t="s">
        <v>12</v>
      </c>
      <c r="D18" s="115" t="s">
        <v>12</v>
      </c>
    </row>
    <row r="19" spans="3:4">
      <c r="C19" s="30" t="s">
        <v>481</v>
      </c>
      <c r="D19" s="31" t="s">
        <v>547</v>
      </c>
    </row>
    <row r="20" spans="3:4">
      <c r="C20" s="32" t="s">
        <v>488</v>
      </c>
      <c r="D20" s="33" t="s">
        <v>549</v>
      </c>
    </row>
    <row r="21" spans="3:4">
      <c r="C21" s="32" t="s">
        <v>495</v>
      </c>
      <c r="D21" s="33" t="s">
        <v>550</v>
      </c>
    </row>
    <row r="22" spans="3:4">
      <c r="C22" s="32" t="s">
        <v>504</v>
      </c>
      <c r="D22" s="33" t="s">
        <v>551</v>
      </c>
    </row>
    <row r="23" spans="3:4">
      <c r="C23" s="32" t="s">
        <v>511</v>
      </c>
      <c r="D23" s="33" t="s">
        <v>553</v>
      </c>
    </row>
    <row r="24" spans="3:4">
      <c r="C24" s="32" t="s">
        <v>518</v>
      </c>
      <c r="D24" s="33" t="s">
        <v>554</v>
      </c>
    </row>
    <row r="25" spans="3:4">
      <c r="C25" s="32" t="s">
        <v>523</v>
      </c>
      <c r="D25" s="33" t="s">
        <v>556</v>
      </c>
    </row>
    <row r="26" spans="3:4">
      <c r="C26" s="32" t="s">
        <v>529</v>
      </c>
      <c r="D26" s="33" t="s">
        <v>558</v>
      </c>
    </row>
    <row r="27" spans="3:4">
      <c r="C27" s="32" t="s">
        <v>534</v>
      </c>
      <c r="D27" s="33" t="s">
        <v>543</v>
      </c>
    </row>
    <row r="28" spans="3:4" ht="13.5" thickBot="1">
      <c r="C28" s="35" t="s">
        <v>535</v>
      </c>
      <c r="D28" s="36" t="s">
        <v>544</v>
      </c>
    </row>
    <row r="29" spans="3:4" ht="13.5" thickBot="1">
      <c r="C29" s="28" t="s">
        <v>559</v>
      </c>
      <c r="D29" s="29"/>
    </row>
    <row r="30" spans="3:4">
      <c r="C30" s="114" t="s">
        <v>12</v>
      </c>
      <c r="D30" s="115" t="s">
        <v>12</v>
      </c>
    </row>
    <row r="31" spans="3:4">
      <c r="C31" s="30" t="s">
        <v>482</v>
      </c>
      <c r="D31" s="31" t="s">
        <v>560</v>
      </c>
    </row>
    <row r="32" spans="3:4">
      <c r="C32" s="32" t="s">
        <v>489</v>
      </c>
      <c r="D32" s="33" t="s">
        <v>561</v>
      </c>
    </row>
    <row r="33" spans="3:4">
      <c r="C33" s="32" t="s">
        <v>496</v>
      </c>
      <c r="D33" s="33" t="s">
        <v>562</v>
      </c>
    </row>
    <row r="34" spans="3:4">
      <c r="C34" s="32" t="s">
        <v>785</v>
      </c>
      <c r="D34" s="33" t="s">
        <v>563</v>
      </c>
    </row>
    <row r="35" spans="3:4">
      <c r="C35" s="32" t="s">
        <v>505</v>
      </c>
      <c r="D35" s="33" t="s">
        <v>564</v>
      </c>
    </row>
    <row r="36" spans="3:4">
      <c r="C36" s="32" t="s">
        <v>512</v>
      </c>
      <c r="D36" s="33" t="s">
        <v>731</v>
      </c>
    </row>
    <row r="37" spans="3:4">
      <c r="C37" s="32" t="s">
        <v>519</v>
      </c>
      <c r="D37" s="33" t="s">
        <v>732</v>
      </c>
    </row>
    <row r="38" spans="3:4">
      <c r="C38" s="32" t="s">
        <v>524</v>
      </c>
      <c r="D38" s="33" t="s">
        <v>543</v>
      </c>
    </row>
    <row r="39" spans="3:4">
      <c r="C39" s="32" t="s">
        <v>530</v>
      </c>
      <c r="D39" s="36" t="s">
        <v>544</v>
      </c>
    </row>
    <row r="40" spans="3:4" ht="13.5" thickBot="1">
      <c r="C40" s="32" t="s">
        <v>535</v>
      </c>
      <c r="D40" s="36"/>
    </row>
    <row r="41" spans="3:4" ht="13.5" thickBot="1">
      <c r="C41" s="28" t="s">
        <v>478</v>
      </c>
      <c r="D41" s="29"/>
    </row>
    <row r="42" spans="3:4">
      <c r="C42" s="114" t="s">
        <v>12</v>
      </c>
      <c r="D42" s="115" t="s">
        <v>12</v>
      </c>
    </row>
    <row r="43" spans="3:4">
      <c r="C43" s="30" t="s">
        <v>483</v>
      </c>
      <c r="D43" s="31" t="s">
        <v>566</v>
      </c>
    </row>
    <row r="44" spans="3:4">
      <c r="C44" s="32" t="s">
        <v>490</v>
      </c>
      <c r="D44" s="33" t="s">
        <v>567</v>
      </c>
    </row>
    <row r="45" spans="3:4">
      <c r="C45" s="32" t="s">
        <v>497</v>
      </c>
      <c r="D45" s="33" t="s">
        <v>568</v>
      </c>
    </row>
    <row r="46" spans="3:4">
      <c r="C46" s="32" t="s">
        <v>506</v>
      </c>
      <c r="D46" s="33" t="s">
        <v>569</v>
      </c>
    </row>
    <row r="47" spans="3:4">
      <c r="C47" s="32" t="s">
        <v>513</v>
      </c>
      <c r="D47" s="33" t="s">
        <v>570</v>
      </c>
    </row>
    <row r="48" spans="3:4">
      <c r="C48" s="32" t="s">
        <v>520</v>
      </c>
      <c r="D48" s="33" t="s">
        <v>565</v>
      </c>
    </row>
    <row r="49" spans="3:4">
      <c r="C49" s="32" t="s">
        <v>525</v>
      </c>
      <c r="D49" s="33" t="s">
        <v>558</v>
      </c>
    </row>
    <row r="50" spans="3:4">
      <c r="C50" s="32" t="s">
        <v>531</v>
      </c>
      <c r="D50" s="33" t="s">
        <v>571</v>
      </c>
    </row>
    <row r="51" spans="3:4" ht="13.5" thickBot="1">
      <c r="C51" s="32" t="s">
        <v>536</v>
      </c>
      <c r="D51" s="36" t="s">
        <v>572</v>
      </c>
    </row>
    <row r="52" spans="3:4" ht="13.5" thickBot="1">
      <c r="C52" s="28" t="s">
        <v>479</v>
      </c>
      <c r="D52" s="29"/>
    </row>
    <row r="53" spans="3:4">
      <c r="C53" s="114" t="s">
        <v>12</v>
      </c>
      <c r="D53" s="115" t="s">
        <v>12</v>
      </c>
    </row>
    <row r="54" spans="3:4">
      <c r="C54" s="30" t="s">
        <v>484</v>
      </c>
      <c r="D54" s="31" t="s">
        <v>573</v>
      </c>
    </row>
    <row r="55" spans="3:4">
      <c r="C55" s="32" t="s">
        <v>498</v>
      </c>
      <c r="D55" s="33" t="s">
        <v>574</v>
      </c>
    </row>
    <row r="56" spans="3:4">
      <c r="C56" s="32" t="s">
        <v>507</v>
      </c>
      <c r="D56" s="33" t="s">
        <v>575</v>
      </c>
    </row>
    <row r="57" spans="3:4">
      <c r="C57" s="32" t="s">
        <v>514</v>
      </c>
      <c r="D57" s="33" t="s">
        <v>563</v>
      </c>
    </row>
    <row r="58" spans="3:4">
      <c r="C58" s="32" t="s">
        <v>521</v>
      </c>
      <c r="D58" s="33" t="s">
        <v>564</v>
      </c>
    </row>
    <row r="59" spans="3:4">
      <c r="C59" s="32" t="s">
        <v>526</v>
      </c>
      <c r="D59" s="33" t="s">
        <v>565</v>
      </c>
    </row>
    <row r="60" spans="3:4">
      <c r="C60" s="32" t="s">
        <v>532</v>
      </c>
      <c r="D60" s="33" t="s">
        <v>558</v>
      </c>
    </row>
    <row r="61" spans="3:4">
      <c r="C61" s="32" t="s">
        <v>537</v>
      </c>
      <c r="D61" s="33" t="s">
        <v>571</v>
      </c>
    </row>
    <row r="62" spans="3:4" ht="13.5" thickBot="1">
      <c r="C62" s="35" t="s">
        <v>536</v>
      </c>
      <c r="D62" s="36" t="s">
        <v>572</v>
      </c>
    </row>
    <row r="63" spans="3:4" ht="13.5" thickBot="1">
      <c r="C63" s="28" t="s">
        <v>576</v>
      </c>
      <c r="D63" s="29"/>
    </row>
    <row r="64" spans="3:4">
      <c r="C64" s="114" t="s">
        <v>12</v>
      </c>
      <c r="D64" s="115" t="s">
        <v>12</v>
      </c>
    </row>
    <row r="65" spans="3:5">
      <c r="C65" s="124" t="s">
        <v>485</v>
      </c>
      <c r="D65" s="31" t="s">
        <v>577</v>
      </c>
    </row>
    <row r="66" spans="3:5">
      <c r="C66" s="125" t="s">
        <v>499</v>
      </c>
      <c r="D66" s="33" t="s">
        <v>578</v>
      </c>
    </row>
    <row r="67" spans="3:5">
      <c r="C67" s="125" t="s">
        <v>508</v>
      </c>
      <c r="D67" s="33" t="s">
        <v>579</v>
      </c>
    </row>
    <row r="68" spans="3:5">
      <c r="C68" s="125" t="s">
        <v>515</v>
      </c>
      <c r="D68" s="33" t="s">
        <v>580</v>
      </c>
    </row>
    <row r="69" spans="3:5">
      <c r="C69" s="125" t="s">
        <v>827</v>
      </c>
      <c r="D69" s="33" t="s">
        <v>581</v>
      </c>
    </row>
    <row r="70" spans="3:5">
      <c r="C70" s="125" t="s">
        <v>828</v>
      </c>
      <c r="D70" s="33" t="s">
        <v>582</v>
      </c>
    </row>
    <row r="71" spans="3:5">
      <c r="C71" s="125" t="s">
        <v>739</v>
      </c>
      <c r="D71" s="33" t="s">
        <v>583</v>
      </c>
    </row>
    <row r="72" spans="3:5">
      <c r="C72" s="125" t="s">
        <v>538</v>
      </c>
      <c r="D72" s="33" t="s">
        <v>584</v>
      </c>
    </row>
    <row r="73" spans="3:5" ht="13.5" thickBot="1">
      <c r="C73" s="37" t="s">
        <v>585</v>
      </c>
      <c r="D73" s="38" t="s">
        <v>586</v>
      </c>
    </row>
    <row r="74" spans="3:5" ht="13.5" thickBot="1">
      <c r="C74" s="28" t="s">
        <v>22</v>
      </c>
      <c r="D74" s="29"/>
    </row>
    <row r="75" spans="3:5">
      <c r="C75" s="114" t="s">
        <v>12</v>
      </c>
      <c r="D75" s="115" t="s">
        <v>12</v>
      </c>
    </row>
    <row r="76" spans="3:5">
      <c r="C76" s="30" t="s">
        <v>486</v>
      </c>
      <c r="D76" s="31" t="s">
        <v>587</v>
      </c>
      <c r="E76" s="135"/>
    </row>
    <row r="77" spans="3:5">
      <c r="C77" s="32" t="s">
        <v>491</v>
      </c>
      <c r="D77" s="33" t="s">
        <v>588</v>
      </c>
      <c r="E77" s="135"/>
    </row>
    <row r="78" spans="3:5">
      <c r="C78" s="32" t="s">
        <v>589</v>
      </c>
      <c r="D78" s="33" t="s">
        <v>590</v>
      </c>
      <c r="E78" s="135"/>
    </row>
    <row r="79" spans="3:5">
      <c r="C79" s="32" t="s">
        <v>500</v>
      </c>
      <c r="D79" s="33" t="s">
        <v>590</v>
      </c>
      <c r="E79" s="135"/>
    </row>
    <row r="80" spans="3:5">
      <c r="C80" s="198" t="s">
        <v>740</v>
      </c>
      <c r="D80" s="33" t="s">
        <v>592</v>
      </c>
      <c r="E80" s="135"/>
    </row>
    <row r="81" spans="3:5">
      <c r="C81" s="32" t="s">
        <v>593</v>
      </c>
      <c r="D81" s="33" t="s">
        <v>594</v>
      </c>
      <c r="E81" s="135"/>
    </row>
    <row r="82" spans="3:5" ht="13.5" thickBot="1">
      <c r="C82" s="32" t="s">
        <v>595</v>
      </c>
      <c r="D82" s="38" t="s">
        <v>596</v>
      </c>
    </row>
    <row r="83" spans="3:5" ht="13.5" thickBot="1">
      <c r="C83" s="32" t="s">
        <v>530</v>
      </c>
      <c r="D83" s="38" t="s">
        <v>597</v>
      </c>
    </row>
    <row r="84" spans="3:5" ht="13.5" thickBot="1">
      <c r="C84" s="37" t="s">
        <v>535</v>
      </c>
      <c r="D84" s="38" t="s">
        <v>598</v>
      </c>
    </row>
  </sheetData>
  <sheetProtection algorithmName="SHA-512" hashValue="cNWUigt5rZ3uksQSkUQnRHmzUkLs2T4seuGMpwxXjumd0ltisfgy7NaCKZBeHOh43PMb8GWrLvlOb1hyAyY3xQ==" saltValue="tqfUG8zbmXgYE5RhbXIEpQ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S97"/>
  <sheetViews>
    <sheetView topLeftCell="A10" zoomScale="80" zoomScaleNormal="80" workbookViewId="0">
      <selection activeCell="E29" sqref="E29"/>
    </sheetView>
  </sheetViews>
  <sheetFormatPr baseColWidth="10" defaultColWidth="11.42578125" defaultRowHeight="12.75"/>
  <cols>
    <col min="1" max="1" width="18.140625" style="9" bestFit="1" customWidth="1"/>
    <col min="2" max="2" width="11.42578125" style="9"/>
    <col min="3" max="3" width="44.42578125" style="9" bestFit="1" customWidth="1"/>
    <col min="4" max="4" width="9.7109375" style="79" bestFit="1" customWidth="1"/>
    <col min="5" max="5" width="46.42578125" style="9" bestFit="1" customWidth="1"/>
    <col min="6" max="6" width="23.7109375" style="9" bestFit="1" customWidth="1"/>
    <col min="7" max="7" width="25" style="9" bestFit="1" customWidth="1"/>
    <col min="8" max="8" width="21.5703125" style="9" bestFit="1" customWidth="1"/>
    <col min="9" max="9" width="23.7109375" style="9" bestFit="1" customWidth="1"/>
    <col min="10" max="11" width="23.85546875" style="9" bestFit="1" customWidth="1"/>
    <col min="12" max="12" width="25.85546875" style="9" bestFit="1" customWidth="1"/>
    <col min="13" max="13" width="25.85546875" style="9" customWidth="1"/>
    <col min="14" max="14" width="24.140625" style="9" bestFit="1" customWidth="1"/>
    <col min="15" max="15" width="23.42578125" style="9" bestFit="1" customWidth="1"/>
    <col min="16" max="16" width="23.140625" style="9" bestFit="1" customWidth="1"/>
    <col min="17" max="17" width="17.7109375" style="9" bestFit="1" customWidth="1"/>
    <col min="18" max="18" width="27.85546875" style="9" bestFit="1" customWidth="1"/>
    <col min="19" max="19" width="31.28515625" style="9" bestFit="1" customWidth="1"/>
    <col min="20" max="16384" width="11.42578125" style="9"/>
  </cols>
  <sheetData>
    <row r="1" spans="1:19" ht="13.5" thickBot="1">
      <c r="A1" s="158" t="s">
        <v>599</v>
      </c>
      <c r="B1" s="6"/>
      <c r="C1" s="398" t="s">
        <v>600</v>
      </c>
      <c r="D1" s="398"/>
    </row>
    <row r="2" spans="1:19" ht="13.5" thickBot="1">
      <c r="A2" s="157" t="s">
        <v>601</v>
      </c>
      <c r="B2" s="6"/>
      <c r="C2" s="40" t="s">
        <v>602</v>
      </c>
      <c r="D2" s="42" t="s">
        <v>31</v>
      </c>
      <c r="F2" s="156" t="s">
        <v>603</v>
      </c>
      <c r="G2" t="s">
        <v>601</v>
      </c>
      <c r="H2" t="s">
        <v>604</v>
      </c>
      <c r="I2" t="s">
        <v>605</v>
      </c>
      <c r="J2" t="s">
        <v>606</v>
      </c>
      <c r="K2" t="s">
        <v>607</v>
      </c>
      <c r="L2" t="s">
        <v>608</v>
      </c>
      <c r="M2" t="s">
        <v>609</v>
      </c>
      <c r="N2" t="s">
        <v>610</v>
      </c>
      <c r="O2" t="s">
        <v>611</v>
      </c>
      <c r="P2" s="9" t="s">
        <v>612</v>
      </c>
      <c r="Q2" s="9" t="s">
        <v>613</v>
      </c>
      <c r="R2" t="s">
        <v>25</v>
      </c>
      <c r="S2" t="s">
        <v>24</v>
      </c>
    </row>
    <row r="3" spans="1:19" ht="13.5" thickBot="1">
      <c r="A3" s="157" t="s">
        <v>614</v>
      </c>
      <c r="B3" s="6"/>
      <c r="C3" s="39" t="s">
        <v>601</v>
      </c>
      <c r="D3" s="78"/>
      <c r="F3" s="157" t="s">
        <v>601</v>
      </c>
      <c r="G3" t="s">
        <v>12</v>
      </c>
      <c r="H3" s="116" t="s">
        <v>12</v>
      </c>
      <c r="I3" t="s">
        <v>12</v>
      </c>
      <c r="J3" t="s">
        <v>12</v>
      </c>
      <c r="K3" t="s">
        <v>12</v>
      </c>
      <c r="L3" t="s">
        <v>12</v>
      </c>
      <c r="M3" t="s">
        <v>12</v>
      </c>
      <c r="N3" s="80" t="s">
        <v>12</v>
      </c>
      <c r="O3" t="s">
        <v>12</v>
      </c>
      <c r="P3" t="s">
        <v>12</v>
      </c>
      <c r="Q3" t="s">
        <v>12</v>
      </c>
      <c r="R3" t="s">
        <v>12</v>
      </c>
      <c r="S3" t="s">
        <v>12</v>
      </c>
    </row>
    <row r="4" spans="1:19">
      <c r="A4" s="157" t="s">
        <v>615</v>
      </c>
      <c r="B4" s="6"/>
      <c r="C4" s="116" t="s">
        <v>12</v>
      </c>
      <c r="D4" s="117" t="s">
        <v>12</v>
      </c>
      <c r="F4" s="157" t="s">
        <v>614</v>
      </c>
      <c r="G4" t="s">
        <v>616</v>
      </c>
      <c r="H4" s="44" t="s">
        <v>617</v>
      </c>
      <c r="I4" t="s">
        <v>618</v>
      </c>
      <c r="J4" t="s">
        <v>619</v>
      </c>
      <c r="K4" t="s">
        <v>620</v>
      </c>
      <c r="L4" t="s">
        <v>621</v>
      </c>
      <c r="M4" t="s">
        <v>622</v>
      </c>
      <c r="N4" s="44" t="s">
        <v>623</v>
      </c>
      <c r="O4" t="s">
        <v>624</v>
      </c>
      <c r="P4" t="s">
        <v>625</v>
      </c>
      <c r="Q4" t="s">
        <v>623</v>
      </c>
      <c r="R4" t="s">
        <v>626</v>
      </c>
      <c r="S4" t="s">
        <v>627</v>
      </c>
    </row>
    <row r="5" spans="1:19">
      <c r="A5" s="157" t="s">
        <v>628</v>
      </c>
      <c r="B5" s="6"/>
      <c r="C5" s="43" t="s">
        <v>616</v>
      </c>
      <c r="D5" s="45" t="s">
        <v>629</v>
      </c>
      <c r="F5" s="157" t="s">
        <v>615</v>
      </c>
      <c r="G5" t="s">
        <v>630</v>
      </c>
      <c r="H5" s="44" t="s">
        <v>631</v>
      </c>
      <c r="I5" t="s">
        <v>632</v>
      </c>
      <c r="J5" t="s">
        <v>633</v>
      </c>
      <c r="K5" s="9" t="s">
        <v>769</v>
      </c>
      <c r="L5" t="s">
        <v>635</v>
      </c>
      <c r="M5" t="s">
        <v>636</v>
      </c>
      <c r="N5" s="44" t="s">
        <v>637</v>
      </c>
      <c r="P5" t="s">
        <v>638</v>
      </c>
      <c r="Q5" t="s">
        <v>637</v>
      </c>
      <c r="R5" t="s">
        <v>639</v>
      </c>
      <c r="S5" t="s">
        <v>640</v>
      </c>
    </row>
    <row r="6" spans="1:19">
      <c r="A6" s="157" t="s">
        <v>641</v>
      </c>
      <c r="B6" s="6"/>
      <c r="C6" s="44" t="s">
        <v>630</v>
      </c>
      <c r="D6" s="8" t="s">
        <v>642</v>
      </c>
      <c r="F6" s="157" t="s">
        <v>628</v>
      </c>
      <c r="G6" t="s">
        <v>643</v>
      </c>
      <c r="H6" s="44" t="s">
        <v>644</v>
      </c>
      <c r="I6" t="s">
        <v>645</v>
      </c>
      <c r="J6" t="s">
        <v>646</v>
      </c>
      <c r="K6" t="s">
        <v>647</v>
      </c>
      <c r="L6" t="s">
        <v>700</v>
      </c>
      <c r="M6" t="s">
        <v>648</v>
      </c>
      <c r="N6" s="44" t="s">
        <v>649</v>
      </c>
      <c r="Q6" t="s">
        <v>649</v>
      </c>
      <c r="R6" t="s">
        <v>650</v>
      </c>
      <c r="S6" t="s">
        <v>651</v>
      </c>
    </row>
    <row r="7" spans="1:19">
      <c r="A7" s="157" t="s">
        <v>652</v>
      </c>
      <c r="B7" s="6"/>
      <c r="C7" s="44" t="s">
        <v>643</v>
      </c>
      <c r="D7" s="8" t="s">
        <v>653</v>
      </c>
      <c r="F7" s="157" t="s">
        <v>641</v>
      </c>
      <c r="G7" t="s">
        <v>736</v>
      </c>
      <c r="H7"/>
      <c r="I7" t="s">
        <v>654</v>
      </c>
      <c r="K7" t="s">
        <v>655</v>
      </c>
      <c r="R7" t="s">
        <v>656</v>
      </c>
      <c r="S7" t="s">
        <v>657</v>
      </c>
    </row>
    <row r="8" spans="1:19">
      <c r="A8" s="157" t="s">
        <v>610</v>
      </c>
      <c r="B8" s="7"/>
      <c r="C8" s="197" t="s">
        <v>736</v>
      </c>
      <c r="D8" s="8">
        <v>4004</v>
      </c>
      <c r="F8" s="157" t="s">
        <v>652</v>
      </c>
      <c r="G8"/>
      <c r="H8" s="16"/>
      <c r="K8" t="s">
        <v>658</v>
      </c>
      <c r="R8" t="s">
        <v>659</v>
      </c>
      <c r="S8" t="s">
        <v>660</v>
      </c>
    </row>
    <row r="9" spans="1:19" ht="13.5" thickBot="1">
      <c r="A9" s="157" t="s">
        <v>661</v>
      </c>
      <c r="B9" s="7"/>
      <c r="C9" s="39" t="s">
        <v>614</v>
      </c>
      <c r="D9" s="78"/>
      <c r="F9" s="157" t="s">
        <v>610</v>
      </c>
      <c r="G9"/>
      <c r="K9" t="s">
        <v>662</v>
      </c>
      <c r="R9" t="s">
        <v>663</v>
      </c>
      <c r="S9" t="s">
        <v>664</v>
      </c>
    </row>
    <row r="10" spans="1:19">
      <c r="A10" s="157" t="s">
        <v>665</v>
      </c>
      <c r="B10" s="7"/>
      <c r="C10" s="116" t="s">
        <v>12</v>
      </c>
      <c r="D10" s="117" t="s">
        <v>12</v>
      </c>
      <c r="F10" s="157" t="s">
        <v>661</v>
      </c>
      <c r="G10"/>
      <c r="R10" t="s">
        <v>666</v>
      </c>
      <c r="S10" t="s">
        <v>667</v>
      </c>
    </row>
    <row r="11" spans="1:19">
      <c r="A11" s="157" t="s">
        <v>668</v>
      </c>
      <c r="B11" s="7"/>
      <c r="C11" s="44" t="s">
        <v>617</v>
      </c>
      <c r="D11" s="8" t="s">
        <v>672</v>
      </c>
      <c r="F11" s="157" t="s">
        <v>665</v>
      </c>
      <c r="R11" t="s">
        <v>669</v>
      </c>
      <c r="S11" t="s">
        <v>670</v>
      </c>
    </row>
    <row r="12" spans="1:19">
      <c r="A12" s="157" t="s">
        <v>671</v>
      </c>
      <c r="B12" s="6"/>
      <c r="C12" s="44" t="s">
        <v>631</v>
      </c>
      <c r="D12" s="8" t="s">
        <v>675</v>
      </c>
      <c r="F12" s="157" t="s">
        <v>668</v>
      </c>
      <c r="R12" t="s">
        <v>673</v>
      </c>
      <c r="S12" t="s">
        <v>674</v>
      </c>
    </row>
    <row r="13" spans="1:19">
      <c r="A13" s="157" t="s">
        <v>24</v>
      </c>
      <c r="B13" s="6"/>
      <c r="C13" s="44" t="s">
        <v>644</v>
      </c>
      <c r="D13" s="8" t="s">
        <v>677</v>
      </c>
      <c r="F13" s="157" t="s">
        <v>671</v>
      </c>
      <c r="R13" t="s">
        <v>676</v>
      </c>
      <c r="S13"/>
    </row>
    <row r="14" spans="1:19">
      <c r="A14" s="157" t="s">
        <v>25</v>
      </c>
      <c r="B14" s="6"/>
      <c r="F14" s="157" t="s">
        <v>24</v>
      </c>
      <c r="R14" t="s">
        <v>678</v>
      </c>
      <c r="S14"/>
    </row>
    <row r="15" spans="1:19" ht="13.5" thickBot="1">
      <c r="A15" s="6"/>
      <c r="B15" s="6"/>
      <c r="C15" s="39" t="s">
        <v>615</v>
      </c>
      <c r="D15" s="78"/>
      <c r="F15" s="157" t="s">
        <v>25</v>
      </c>
      <c r="R15" t="s">
        <v>679</v>
      </c>
      <c r="S15"/>
    </row>
    <row r="16" spans="1:19">
      <c r="A16" s="6"/>
      <c r="B16" s="6"/>
      <c r="C16" s="118" t="s">
        <v>12</v>
      </c>
      <c r="D16" s="119" t="s">
        <v>12</v>
      </c>
      <c r="R16" t="s">
        <v>680</v>
      </c>
      <c r="S16"/>
    </row>
    <row r="17" spans="1:19">
      <c r="A17" s="6"/>
      <c r="B17" s="6"/>
      <c r="C17" s="44" t="s">
        <v>618</v>
      </c>
      <c r="D17" s="8" t="s">
        <v>681</v>
      </c>
      <c r="F17" s="46"/>
      <c r="R17" t="s">
        <v>682</v>
      </c>
      <c r="S17"/>
    </row>
    <row r="18" spans="1:19">
      <c r="A18" s="6"/>
      <c r="B18" s="6"/>
      <c r="C18" s="44" t="s">
        <v>632</v>
      </c>
      <c r="D18" s="8" t="s">
        <v>683</v>
      </c>
      <c r="F18" s="46"/>
      <c r="R18" t="s">
        <v>684</v>
      </c>
      <c r="S18"/>
    </row>
    <row r="19" spans="1:19">
      <c r="A19" s="6"/>
      <c r="B19" s="6"/>
      <c r="C19" s="44" t="s">
        <v>645</v>
      </c>
      <c r="D19" s="8" t="s">
        <v>685</v>
      </c>
      <c r="F19" s="47"/>
      <c r="G19" s="48"/>
      <c r="H19" s="48"/>
      <c r="I19" s="48"/>
      <c r="J19" s="48"/>
      <c r="K19" s="48"/>
      <c r="L19" s="48"/>
      <c r="M19" s="48"/>
      <c r="N19" s="48"/>
      <c r="O19" s="48"/>
      <c r="R19" t="s">
        <v>686</v>
      </c>
      <c r="S19" s="44"/>
    </row>
    <row r="20" spans="1:19">
      <c r="A20" s="6"/>
      <c r="B20" s="6"/>
      <c r="C20" s="86" t="s">
        <v>654</v>
      </c>
      <c r="D20" s="87" t="s">
        <v>687</v>
      </c>
      <c r="R20" t="s">
        <v>688</v>
      </c>
      <c r="S20" s="86"/>
    </row>
    <row r="21" spans="1:19" ht="13.5" thickBot="1">
      <c r="A21" s="6"/>
      <c r="B21" s="6"/>
      <c r="C21" s="39" t="s">
        <v>628</v>
      </c>
      <c r="D21" s="78"/>
    </row>
    <row r="22" spans="1:19">
      <c r="A22" s="6"/>
      <c r="B22" s="6"/>
      <c r="C22" s="118" t="s">
        <v>12</v>
      </c>
      <c r="D22" s="119" t="s">
        <v>12</v>
      </c>
    </row>
    <row r="23" spans="1:19">
      <c r="A23" s="6"/>
      <c r="B23" s="6"/>
      <c r="C23" s="44" t="s">
        <v>619</v>
      </c>
      <c r="D23" s="8" t="s">
        <v>689</v>
      </c>
    </row>
    <row r="24" spans="1:19">
      <c r="A24" s="6"/>
      <c r="B24" s="6"/>
      <c r="C24" s="44" t="s">
        <v>646</v>
      </c>
      <c r="D24" s="8" t="s">
        <v>690</v>
      </c>
    </row>
    <row r="25" spans="1:19">
      <c r="A25" s="6"/>
      <c r="B25" s="6"/>
      <c r="C25" s="44" t="s">
        <v>633</v>
      </c>
      <c r="D25" s="8" t="s">
        <v>691</v>
      </c>
    </row>
    <row r="26" spans="1:19" ht="13.5" thickBot="1">
      <c r="A26" s="6"/>
      <c r="B26" s="6"/>
      <c r="C26" s="39" t="s">
        <v>641</v>
      </c>
      <c r="D26" s="78"/>
    </row>
    <row r="27" spans="1:19">
      <c r="A27" s="6"/>
      <c r="B27" s="6"/>
      <c r="C27" s="118" t="s">
        <v>12</v>
      </c>
      <c r="D27" s="119" t="s">
        <v>12</v>
      </c>
    </row>
    <row r="28" spans="1:19">
      <c r="A28" s="6"/>
      <c r="B28" s="6"/>
      <c r="C28" s="44" t="s">
        <v>620</v>
      </c>
      <c r="D28" s="8" t="s">
        <v>692</v>
      </c>
      <c r="K28"/>
      <c r="L28"/>
      <c r="M28"/>
      <c r="N28" s="4"/>
    </row>
    <row r="29" spans="1:19">
      <c r="A29" s="6"/>
      <c r="B29" s="6"/>
      <c r="C29" s="44" t="s">
        <v>769</v>
      </c>
      <c r="D29" s="8" t="s">
        <v>693</v>
      </c>
      <c r="K29"/>
      <c r="L29"/>
      <c r="M29"/>
      <c r="N29" s="4"/>
    </row>
    <row r="30" spans="1:19" ht="13.5" thickBot="1">
      <c r="A30" s="6"/>
      <c r="B30" s="6"/>
      <c r="C30" s="44" t="s">
        <v>647</v>
      </c>
      <c r="D30" s="8" t="s">
        <v>694</v>
      </c>
      <c r="K30"/>
      <c r="L30"/>
      <c r="M30"/>
      <c r="N30" s="4"/>
    </row>
    <row r="31" spans="1:19" ht="13.5" thickBot="1">
      <c r="A31" s="6"/>
      <c r="B31" s="6"/>
      <c r="C31" s="44" t="s">
        <v>655</v>
      </c>
      <c r="D31" s="8" t="s">
        <v>695</v>
      </c>
      <c r="G31" s="178"/>
      <c r="H31" s="179"/>
      <c r="I31" s="180"/>
      <c r="K31"/>
      <c r="L31"/>
      <c r="M31"/>
      <c r="N31" s="4"/>
    </row>
    <row r="32" spans="1:19" ht="13.5" thickBot="1">
      <c r="A32" s="6"/>
      <c r="B32" s="6"/>
      <c r="C32" s="86" t="s">
        <v>658</v>
      </c>
      <c r="D32" s="87" t="s">
        <v>696</v>
      </c>
      <c r="G32" s="181"/>
      <c r="H32" s="179"/>
      <c r="I32" s="180"/>
      <c r="K32"/>
      <c r="L32"/>
      <c r="M32"/>
      <c r="N32" s="4"/>
    </row>
    <row r="33" spans="1:14" ht="13.5" thickBot="1">
      <c r="A33" s="6"/>
      <c r="B33" s="6"/>
      <c r="C33" s="86" t="s">
        <v>662</v>
      </c>
      <c r="D33" s="87" t="s">
        <v>697</v>
      </c>
      <c r="G33" s="181"/>
      <c r="H33" s="179"/>
      <c r="I33" s="180"/>
      <c r="K33"/>
      <c r="L33"/>
      <c r="M33"/>
      <c r="N33" s="4"/>
    </row>
    <row r="34" spans="1:14" ht="13.5" thickBot="1">
      <c r="A34" s="6"/>
      <c r="B34" s="6"/>
      <c r="C34" s="39" t="s">
        <v>652</v>
      </c>
      <c r="D34" s="78"/>
      <c r="G34" s="182"/>
      <c r="H34" s="179"/>
      <c r="I34" s="180"/>
      <c r="K34"/>
      <c r="L34"/>
      <c r="M34"/>
      <c r="N34" s="4"/>
    </row>
    <row r="35" spans="1:14">
      <c r="A35" s="6"/>
      <c r="B35" s="6"/>
      <c r="C35" s="118" t="s">
        <v>12</v>
      </c>
      <c r="D35" s="119" t="s">
        <v>12</v>
      </c>
      <c r="G35" s="182"/>
      <c r="H35" s="183"/>
      <c r="I35" s="184"/>
      <c r="K35"/>
      <c r="L35"/>
      <c r="M35"/>
      <c r="N35" s="4"/>
    </row>
    <row r="36" spans="1:14">
      <c r="A36" s="6"/>
      <c r="B36" s="6"/>
      <c r="C36" s="44" t="s">
        <v>621</v>
      </c>
      <c r="D36" s="8" t="s">
        <v>698</v>
      </c>
      <c r="G36" s="185"/>
      <c r="H36" s="186"/>
      <c r="I36" s="187"/>
      <c r="K36"/>
      <c r="L36"/>
      <c r="M36"/>
      <c r="N36" s="4"/>
    </row>
    <row r="37" spans="1:14">
      <c r="A37" s="6"/>
      <c r="B37" s="6"/>
      <c r="C37" s="44" t="s">
        <v>635</v>
      </c>
      <c r="D37" s="8" t="s">
        <v>699</v>
      </c>
      <c r="G37" s="185"/>
      <c r="H37" s="188"/>
      <c r="I37" s="187"/>
      <c r="K37"/>
      <c r="L37"/>
      <c r="M37"/>
      <c r="N37" s="4"/>
    </row>
    <row r="38" spans="1:14">
      <c r="A38" s="6"/>
      <c r="B38" s="6"/>
      <c r="C38" s="44" t="s">
        <v>700</v>
      </c>
      <c r="D38" s="8" t="s">
        <v>701</v>
      </c>
      <c r="G38" s="185"/>
      <c r="H38" s="188"/>
      <c r="I38" s="187"/>
      <c r="K38"/>
      <c r="L38"/>
      <c r="M38"/>
      <c r="N38" s="4"/>
    </row>
    <row r="39" spans="1:14">
      <c r="A39" s="6"/>
      <c r="B39" s="6"/>
      <c r="C39" s="86"/>
      <c r="D39" s="87"/>
      <c r="G39" s="189"/>
      <c r="H39" s="190"/>
      <c r="I39" s="191"/>
      <c r="K39"/>
      <c r="L39"/>
      <c r="M39"/>
      <c r="N39" s="4"/>
    </row>
    <row r="40" spans="1:14" ht="13.5" thickBot="1">
      <c r="A40" s="6"/>
      <c r="B40" s="6"/>
      <c r="C40" s="39" t="s">
        <v>661</v>
      </c>
      <c r="D40" s="78"/>
      <c r="G40" s="88"/>
      <c r="H40" s="89"/>
      <c r="I40" s="90"/>
      <c r="K40"/>
      <c r="L40"/>
      <c r="M40"/>
      <c r="N40" s="4"/>
    </row>
    <row r="41" spans="1:14">
      <c r="A41" s="6"/>
      <c r="B41" s="6"/>
      <c r="C41" s="116" t="s">
        <v>12</v>
      </c>
      <c r="D41" s="117" t="s">
        <v>12</v>
      </c>
      <c r="G41" s="88"/>
      <c r="H41" s="89"/>
      <c r="I41" s="90"/>
      <c r="K41"/>
      <c r="L41"/>
      <c r="M41"/>
      <c r="N41" s="4"/>
    </row>
    <row r="42" spans="1:14">
      <c r="A42" s="6"/>
      <c r="B42" s="6"/>
      <c r="C42" s="44" t="s">
        <v>622</v>
      </c>
      <c r="D42" s="8" t="s">
        <v>702</v>
      </c>
      <c r="E42" s="76"/>
      <c r="G42" s="88"/>
      <c r="H42" s="89"/>
      <c r="I42" s="90"/>
      <c r="K42"/>
      <c r="L42"/>
      <c r="M42"/>
      <c r="N42" s="4"/>
    </row>
    <row r="43" spans="1:14">
      <c r="A43" s="6"/>
      <c r="B43" s="6"/>
      <c r="C43" s="44" t="s">
        <v>636</v>
      </c>
      <c r="D43" s="8" t="s">
        <v>703</v>
      </c>
      <c r="E43" s="76"/>
      <c r="G43" s="88"/>
      <c r="H43" s="89"/>
      <c r="I43" s="90"/>
      <c r="K43"/>
      <c r="L43"/>
      <c r="M43"/>
      <c r="N43" s="4"/>
    </row>
    <row r="44" spans="1:14">
      <c r="A44" s="6"/>
      <c r="B44" s="6"/>
      <c r="C44" s="44" t="s">
        <v>648</v>
      </c>
      <c r="D44" s="8" t="s">
        <v>704</v>
      </c>
      <c r="G44" s="88"/>
      <c r="H44" s="89"/>
      <c r="I44" s="90"/>
      <c r="K44"/>
      <c r="L44"/>
      <c r="M44"/>
      <c r="N44" s="4"/>
    </row>
    <row r="45" spans="1:14" ht="13.5" thickBot="1">
      <c r="A45" s="6"/>
      <c r="B45" s="6"/>
      <c r="C45" s="39" t="s">
        <v>612</v>
      </c>
      <c r="D45" s="78"/>
      <c r="G45" s="88"/>
      <c r="H45" s="89"/>
      <c r="I45" s="90"/>
      <c r="K45"/>
      <c r="L45"/>
      <c r="M45"/>
      <c r="N45" s="4"/>
    </row>
    <row r="46" spans="1:14">
      <c r="A46" s="6"/>
      <c r="B46" s="6"/>
      <c r="C46" s="86" t="s">
        <v>625</v>
      </c>
      <c r="D46" s="87" t="s">
        <v>705</v>
      </c>
      <c r="G46" s="88"/>
      <c r="H46" s="89"/>
      <c r="I46" s="90"/>
      <c r="K46"/>
      <c r="L46"/>
      <c r="M46"/>
      <c r="N46" s="4"/>
    </row>
    <row r="47" spans="1:14">
      <c r="A47" s="6"/>
      <c r="B47" s="6"/>
      <c r="C47" s="86" t="s">
        <v>638</v>
      </c>
      <c r="D47" s="87" t="s">
        <v>706</v>
      </c>
      <c r="G47" s="88"/>
      <c r="H47" s="89"/>
      <c r="I47" s="90"/>
      <c r="K47"/>
      <c r="L47"/>
      <c r="M47"/>
      <c r="N47" s="4"/>
    </row>
    <row r="48" spans="1:14">
      <c r="A48" s="6"/>
      <c r="B48" s="6"/>
      <c r="C48" s="86"/>
      <c r="D48" s="87"/>
      <c r="G48" s="88"/>
      <c r="H48" s="89"/>
      <c r="I48" s="90"/>
      <c r="K48"/>
      <c r="L48"/>
      <c r="M48"/>
      <c r="N48" s="4"/>
    </row>
    <row r="49" spans="1:14" ht="13.5" thickBot="1">
      <c r="A49" s="6"/>
      <c r="B49" s="6"/>
      <c r="C49" s="39" t="s">
        <v>610</v>
      </c>
      <c r="D49" s="78"/>
      <c r="G49" s="88"/>
      <c r="H49" s="89"/>
      <c r="I49" s="90"/>
      <c r="K49"/>
      <c r="L49"/>
      <c r="M49"/>
      <c r="N49" s="4"/>
    </row>
    <row r="50" spans="1:14">
      <c r="A50" s="6"/>
      <c r="B50" s="6"/>
      <c r="C50" s="80" t="s">
        <v>12</v>
      </c>
      <c r="D50" s="120" t="s">
        <v>12</v>
      </c>
      <c r="G50" s="88"/>
      <c r="H50" s="89"/>
      <c r="I50" s="90"/>
      <c r="K50"/>
      <c r="L50"/>
      <c r="M50"/>
      <c r="N50" s="4"/>
    </row>
    <row r="51" spans="1:14">
      <c r="A51" s="6"/>
      <c r="B51" s="6"/>
      <c r="C51" s="44" t="s">
        <v>623</v>
      </c>
      <c r="D51" s="8" t="s">
        <v>707</v>
      </c>
      <c r="G51" s="88"/>
      <c r="H51" s="89"/>
      <c r="I51" s="90"/>
      <c r="K51"/>
      <c r="L51"/>
      <c r="M51"/>
      <c r="N51" s="4"/>
    </row>
    <row r="52" spans="1:14">
      <c r="A52" s="6"/>
      <c r="B52" s="6"/>
      <c r="C52" s="44" t="s">
        <v>637</v>
      </c>
      <c r="D52" s="8" t="s">
        <v>708</v>
      </c>
      <c r="G52" s="88"/>
      <c r="H52" s="89"/>
      <c r="I52" s="90"/>
      <c r="K52"/>
      <c r="L52"/>
      <c r="M52"/>
      <c r="N52" s="4"/>
    </row>
    <row r="53" spans="1:14">
      <c r="A53" s="6"/>
      <c r="B53" s="6"/>
      <c r="C53" s="44"/>
      <c r="D53" s="8"/>
      <c r="G53" s="88"/>
      <c r="H53" s="89"/>
      <c r="I53" s="90"/>
      <c r="K53"/>
      <c r="L53"/>
      <c r="M53"/>
      <c r="N53" s="4"/>
    </row>
    <row r="54" spans="1:14" ht="13.5" thickBot="1">
      <c r="A54" s="6"/>
      <c r="B54" s="6"/>
      <c r="C54" s="39" t="s">
        <v>340</v>
      </c>
      <c r="D54" s="39"/>
    </row>
    <row r="55" spans="1:14">
      <c r="A55" s="6"/>
      <c r="B55" s="6"/>
      <c r="C55" s="118" t="s">
        <v>12</v>
      </c>
      <c r="D55" s="118" t="s">
        <v>12</v>
      </c>
    </row>
    <row r="56" spans="1:14">
      <c r="A56" s="6"/>
      <c r="B56" s="6"/>
      <c r="C56" s="44" t="s">
        <v>627</v>
      </c>
      <c r="D56" s="8" t="s">
        <v>709</v>
      </c>
    </row>
    <row r="57" spans="1:14">
      <c r="A57" s="6"/>
      <c r="B57" s="6"/>
      <c r="C57" s="44" t="s">
        <v>640</v>
      </c>
      <c r="D57" s="8" t="s">
        <v>710</v>
      </c>
      <c r="E57" s="76"/>
    </row>
    <row r="58" spans="1:14">
      <c r="A58" s="6"/>
      <c r="B58" s="6"/>
      <c r="C58" s="44" t="s">
        <v>651</v>
      </c>
      <c r="D58" s="134" t="s">
        <v>711</v>
      </c>
      <c r="E58" s="77"/>
    </row>
    <row r="59" spans="1:14">
      <c r="A59" s="6"/>
      <c r="B59" s="6"/>
      <c r="C59" s="44" t="s">
        <v>657</v>
      </c>
      <c r="D59" s="134" t="s">
        <v>712</v>
      </c>
      <c r="E59" s="77"/>
    </row>
    <row r="60" spans="1:14">
      <c r="C60" s="44" t="s">
        <v>660</v>
      </c>
      <c r="D60" s="134" t="s">
        <v>705</v>
      </c>
      <c r="E60" s="77"/>
    </row>
    <row r="61" spans="1:14">
      <c r="C61" s="86" t="s">
        <v>664</v>
      </c>
      <c r="D61" s="141" t="s">
        <v>706</v>
      </c>
      <c r="E61" s="77"/>
    </row>
    <row r="62" spans="1:14">
      <c r="C62" s="44" t="s">
        <v>667</v>
      </c>
      <c r="D62" s="141" t="s">
        <v>713</v>
      </c>
      <c r="E62" s="77"/>
    </row>
    <row r="63" spans="1:14">
      <c r="C63" s="44" t="s">
        <v>670</v>
      </c>
      <c r="D63" s="134" t="s">
        <v>714</v>
      </c>
      <c r="E63" s="77"/>
    </row>
    <row r="64" spans="1:14">
      <c r="C64" s="44" t="s">
        <v>674</v>
      </c>
      <c r="D64" s="192" t="s">
        <v>715</v>
      </c>
      <c r="E64" s="76"/>
    </row>
    <row r="65" spans="3:5" ht="13.5" thickBot="1">
      <c r="E65" s="76"/>
    </row>
    <row r="66" spans="3:5" ht="13.5" thickBot="1">
      <c r="C66" s="41" t="s">
        <v>25</v>
      </c>
      <c r="D66" s="82" t="s">
        <v>31</v>
      </c>
      <c r="E66" s="76"/>
    </row>
    <row r="67" spans="3:5">
      <c r="C67" s="80" t="s">
        <v>12</v>
      </c>
      <c r="D67" s="81" t="s">
        <v>12</v>
      </c>
      <c r="E67" s="76"/>
    </row>
    <row r="68" spans="3:5">
      <c r="C68" s="44" t="s">
        <v>626</v>
      </c>
      <c r="D68" s="8" t="s">
        <v>716</v>
      </c>
      <c r="E68" s="76"/>
    </row>
    <row r="69" spans="3:5">
      <c r="C69" s="44" t="s">
        <v>639</v>
      </c>
      <c r="D69" s="8" t="s">
        <v>717</v>
      </c>
      <c r="E69" s="76"/>
    </row>
    <row r="70" spans="3:5">
      <c r="C70" s="44" t="s">
        <v>650</v>
      </c>
      <c r="D70" s="8" t="s">
        <v>718</v>
      </c>
    </row>
    <row r="71" spans="3:5">
      <c r="C71" s="44" t="s">
        <v>656</v>
      </c>
      <c r="D71" s="8" t="s">
        <v>719</v>
      </c>
      <c r="E71" s="397"/>
    </row>
    <row r="72" spans="3:5">
      <c r="C72" s="44" t="s">
        <v>659</v>
      </c>
      <c r="D72" s="8" t="s">
        <v>720</v>
      </c>
      <c r="E72" s="397"/>
    </row>
    <row r="73" spans="3:5">
      <c r="C73" s="44" t="s">
        <v>663</v>
      </c>
      <c r="D73" s="134" t="s">
        <v>721</v>
      </c>
      <c r="E73" s="136"/>
    </row>
    <row r="74" spans="3:5">
      <c r="C74" s="44" t="s">
        <v>666</v>
      </c>
      <c r="D74" s="134" t="s">
        <v>722</v>
      </c>
      <c r="E74" s="146"/>
    </row>
    <row r="75" spans="3:5">
      <c r="C75" s="44" t="s">
        <v>669</v>
      </c>
      <c r="D75" s="134" t="s">
        <v>723</v>
      </c>
      <c r="E75" s="146"/>
    </row>
    <row r="76" spans="3:5">
      <c r="C76" s="44" t="s">
        <v>673</v>
      </c>
      <c r="D76" s="134" t="s">
        <v>724</v>
      </c>
      <c r="E76" s="146"/>
    </row>
    <row r="77" spans="3:5">
      <c r="C77" s="44" t="s">
        <v>676</v>
      </c>
      <c r="D77" s="134" t="s">
        <v>725</v>
      </c>
      <c r="E77" s="136"/>
    </row>
    <row r="78" spans="3:5">
      <c r="C78" s="44" t="s">
        <v>678</v>
      </c>
      <c r="D78" s="134" t="s">
        <v>726</v>
      </c>
    </row>
    <row r="79" spans="3:5">
      <c r="C79" s="44" t="s">
        <v>679</v>
      </c>
      <c r="D79" s="134" t="s">
        <v>727</v>
      </c>
    </row>
    <row r="80" spans="3:5">
      <c r="C80" s="44" t="s">
        <v>680</v>
      </c>
      <c r="D80" s="134" t="s">
        <v>728</v>
      </c>
    </row>
    <row r="81" spans="3:9">
      <c r="C81" s="44" t="s">
        <v>682</v>
      </c>
      <c r="D81" s="134" t="s">
        <v>727</v>
      </c>
    </row>
    <row r="82" spans="3:9">
      <c r="C82" s="44" t="s">
        <v>684</v>
      </c>
      <c r="D82" s="134" t="s">
        <v>729</v>
      </c>
    </row>
    <row r="83" spans="3:9">
      <c r="C83" s="44" t="s">
        <v>686</v>
      </c>
      <c r="D83" s="134" t="s">
        <v>730</v>
      </c>
    </row>
    <row r="84" spans="3:9">
      <c r="C84" s="44"/>
      <c r="D84" s="134"/>
    </row>
    <row r="85" spans="3:9">
      <c r="C85" s="44"/>
      <c r="D85" s="9"/>
    </row>
    <row r="86" spans="3:9">
      <c r="D86" s="9"/>
    </row>
    <row r="88" spans="3:9">
      <c r="F88" s="147"/>
      <c r="G88" s="147"/>
      <c r="H88" s="147"/>
      <c r="I88" s="4"/>
    </row>
    <row r="89" spans="3:9">
      <c r="F89" s="147"/>
      <c r="G89" s="147"/>
      <c r="H89" s="147"/>
      <c r="I89" s="4"/>
    </row>
    <row r="90" spans="3:9">
      <c r="F90" s="147"/>
      <c r="G90" s="147"/>
      <c r="H90" s="147"/>
      <c r="I90" s="4"/>
    </row>
    <row r="91" spans="3:9">
      <c r="F91" s="147"/>
      <c r="G91"/>
      <c r="H91" s="147"/>
      <c r="I91" s="4"/>
    </row>
    <row r="92" spans="3:9">
      <c r="F92" s="147"/>
      <c r="G92" s="147"/>
      <c r="H92" s="147"/>
      <c r="I92" s="4"/>
    </row>
    <row r="93" spans="3:9">
      <c r="F93" s="147"/>
      <c r="G93" s="147"/>
      <c r="H93" s="147"/>
      <c r="I93" s="4"/>
    </row>
    <row r="94" spans="3:9">
      <c r="F94" s="147"/>
      <c r="G94"/>
      <c r="H94" s="147"/>
      <c r="I94" s="4"/>
    </row>
    <row r="95" spans="3:9">
      <c r="F95" s="147"/>
      <c r="G95" s="147"/>
      <c r="H95" s="147"/>
      <c r="I95" s="4"/>
    </row>
    <row r="96" spans="3:9">
      <c r="F96" s="147"/>
      <c r="G96"/>
      <c r="H96" s="147"/>
      <c r="I96" s="4"/>
    </row>
    <row r="97" spans="6:9">
      <c r="F97" s="147"/>
      <c r="G97" s="147"/>
      <c r="H97" s="147"/>
      <c r="I97" s="4"/>
    </row>
  </sheetData>
  <sheetProtection algorithmName="SHA-512" hashValue="Z58QTNdHisMEvCSOMo+FpILL0bXc1sn01SU39iasGMQiEoMuts3yYW1bDFhnN5yOWm6UICRezwXXNN45YV1kqg==" saltValue="Cs5VnUu+UewtiGxoj/VDiA==" spinCount="100000" sheet="1" objects="1" scenarios="1" selectLockedCells="1" selectUnlockedCells="1"/>
  <mergeCells count="2">
    <mergeCell ref="E71:E72"/>
    <mergeCell ref="C1:D1"/>
  </mergeCells>
  <dataValidations count="1">
    <dataValidation type="list" allowBlank="1" showInputMessage="1" showErrorMessage="1" sqref="C3:C4 C41 M3 C10 H3 G2:G3" xr:uid="{00000000-0002-0000-0600-000000000000}">
      <formula1>Cabernet</formula1>
    </dataValidation>
  </dataValidations>
  <pageMargins left="0.7" right="0.7" top="0.75" bottom="0.75" header="0.3" footer="0.3"/>
  <pageSetup paperSize="9" orientation="portrait" horizontalDpi="1200" verticalDpi="1200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D81"/>
  <sheetViews>
    <sheetView topLeftCell="A40" workbookViewId="0">
      <selection activeCell="H72" sqref="H72"/>
    </sheetView>
  </sheetViews>
  <sheetFormatPr baseColWidth="10" defaultRowHeight="12.75"/>
  <cols>
    <col min="1" max="1" width="21.7109375" customWidth="1"/>
    <col min="2" max="2" width="6.140625" customWidth="1"/>
    <col min="3" max="3" width="5" customWidth="1"/>
  </cols>
  <sheetData>
    <row r="1" spans="1:4">
      <c r="A1" s="205" t="s">
        <v>754</v>
      </c>
      <c r="B1" s="399" t="s">
        <v>755</v>
      </c>
      <c r="C1" s="400"/>
      <c r="D1" s="205" t="s">
        <v>756</v>
      </c>
    </row>
    <row r="2" spans="1:4">
      <c r="A2" s="206" t="s">
        <v>757</v>
      </c>
      <c r="B2" s="207" t="s">
        <v>758</v>
      </c>
      <c r="C2" s="207" t="s">
        <v>759</v>
      </c>
      <c r="D2" s="208"/>
    </row>
    <row r="3" spans="1:4">
      <c r="A3" s="209" t="s">
        <v>12</v>
      </c>
      <c r="B3" s="210"/>
      <c r="C3" s="210"/>
      <c r="D3" s="211"/>
    </row>
    <row r="4" spans="1:4">
      <c r="A4" s="212" t="s">
        <v>616</v>
      </c>
      <c r="B4" s="210">
        <v>25</v>
      </c>
      <c r="C4" s="210"/>
      <c r="D4" s="211">
        <v>1</v>
      </c>
    </row>
    <row r="5" spans="1:4">
      <c r="A5" s="212" t="s">
        <v>630</v>
      </c>
      <c r="B5" s="210">
        <v>25</v>
      </c>
      <c r="C5" s="210"/>
      <c r="D5" s="211">
        <v>1</v>
      </c>
    </row>
    <row r="6" spans="1:4">
      <c r="A6" s="212" t="s">
        <v>643</v>
      </c>
      <c r="B6" s="210">
        <v>36</v>
      </c>
      <c r="C6" s="210"/>
      <c r="D6" s="211">
        <v>1</v>
      </c>
    </row>
    <row r="7" spans="1:4">
      <c r="A7" s="212" t="s">
        <v>736</v>
      </c>
      <c r="B7" s="210">
        <v>16</v>
      </c>
      <c r="C7" s="210">
        <v>6</v>
      </c>
      <c r="D7" s="211">
        <v>1</v>
      </c>
    </row>
    <row r="8" spans="1:4">
      <c r="A8" s="206" t="s">
        <v>614</v>
      </c>
      <c r="B8" s="213"/>
      <c r="C8" s="213"/>
      <c r="D8" s="208"/>
    </row>
    <row r="9" spans="1:4">
      <c r="A9" s="209" t="s">
        <v>12</v>
      </c>
      <c r="B9" s="210"/>
      <c r="C9" s="210"/>
      <c r="D9" s="211">
        <v>1</v>
      </c>
    </row>
    <row r="10" spans="1:4">
      <c r="A10" s="212" t="s">
        <v>617</v>
      </c>
      <c r="B10" s="210">
        <v>25</v>
      </c>
      <c r="C10" s="210"/>
      <c r="D10" s="211">
        <v>1</v>
      </c>
    </row>
    <row r="11" spans="1:4">
      <c r="A11" s="212" t="s">
        <v>631</v>
      </c>
      <c r="B11" s="210">
        <v>36</v>
      </c>
      <c r="C11" s="210"/>
      <c r="D11" s="211">
        <v>1</v>
      </c>
    </row>
    <row r="12" spans="1:4">
      <c r="A12" s="212" t="s">
        <v>644</v>
      </c>
      <c r="B12" s="210">
        <v>49</v>
      </c>
      <c r="C12" s="210"/>
      <c r="D12" s="211">
        <v>1</v>
      </c>
    </row>
    <row r="13" spans="1:4">
      <c r="A13" s="214"/>
      <c r="B13" s="210"/>
      <c r="C13" s="210"/>
      <c r="D13" s="211">
        <v>1</v>
      </c>
    </row>
    <row r="14" spans="1:4">
      <c r="A14" s="206" t="s">
        <v>615</v>
      </c>
      <c r="B14" s="213"/>
      <c r="C14" s="213"/>
      <c r="D14" s="208"/>
    </row>
    <row r="15" spans="1:4">
      <c r="A15" s="209" t="s">
        <v>12</v>
      </c>
      <c r="B15" s="210"/>
      <c r="C15" s="210"/>
      <c r="D15" s="211">
        <v>1</v>
      </c>
    </row>
    <row r="16" spans="1:4">
      <c r="A16" s="212" t="s">
        <v>618</v>
      </c>
      <c r="B16" s="210">
        <v>16</v>
      </c>
      <c r="C16" s="210"/>
      <c r="D16" s="211">
        <v>1</v>
      </c>
    </row>
    <row r="17" spans="1:4">
      <c r="A17" s="212" t="s">
        <v>632</v>
      </c>
      <c r="B17" s="210">
        <v>25</v>
      </c>
      <c r="C17" s="210"/>
      <c r="D17" s="211">
        <v>1</v>
      </c>
    </row>
    <row r="18" spans="1:4">
      <c r="A18" s="212" t="s">
        <v>645</v>
      </c>
      <c r="B18" s="210">
        <v>36</v>
      </c>
      <c r="C18" s="210"/>
      <c r="D18" s="211">
        <v>1</v>
      </c>
    </row>
    <row r="19" spans="1:4">
      <c r="A19" s="212" t="s">
        <v>654</v>
      </c>
      <c r="B19" s="210">
        <v>6</v>
      </c>
      <c r="C19" s="210"/>
      <c r="D19" s="211">
        <v>1</v>
      </c>
    </row>
    <row r="20" spans="1:4">
      <c r="A20" s="206" t="s">
        <v>628</v>
      </c>
      <c r="B20" s="213"/>
      <c r="C20" s="213"/>
      <c r="D20" s="208"/>
    </row>
    <row r="21" spans="1:4">
      <c r="A21" s="209" t="s">
        <v>12</v>
      </c>
      <c r="B21" s="210"/>
      <c r="C21" s="210"/>
      <c r="D21" s="211">
        <v>1</v>
      </c>
    </row>
    <row r="22" spans="1:4">
      <c r="A22" s="212" t="s">
        <v>619</v>
      </c>
      <c r="B22" s="210">
        <v>25</v>
      </c>
      <c r="C22" s="210"/>
      <c r="D22" s="211">
        <v>1</v>
      </c>
    </row>
    <row r="23" spans="1:4">
      <c r="A23" s="212" t="s">
        <v>646</v>
      </c>
      <c r="B23" s="210">
        <v>25</v>
      </c>
      <c r="C23" s="210"/>
      <c r="D23" s="211">
        <v>1</v>
      </c>
    </row>
    <row r="24" spans="1:4">
      <c r="A24" s="212" t="s">
        <v>633</v>
      </c>
      <c r="B24" s="210">
        <v>49</v>
      </c>
      <c r="C24" s="210">
        <v>36</v>
      </c>
      <c r="D24" s="211">
        <v>1</v>
      </c>
    </row>
    <row r="25" spans="1:4">
      <c r="A25" s="206" t="s">
        <v>641</v>
      </c>
      <c r="B25" s="213"/>
      <c r="C25" s="213"/>
      <c r="D25" s="208"/>
    </row>
    <row r="26" spans="1:4">
      <c r="A26" s="209" t="s">
        <v>12</v>
      </c>
      <c r="B26" s="210"/>
      <c r="C26" s="210"/>
      <c r="D26" s="211">
        <v>1</v>
      </c>
    </row>
    <row r="27" spans="1:4">
      <c r="A27" s="212" t="s">
        <v>620</v>
      </c>
      <c r="B27" s="210">
        <v>25</v>
      </c>
      <c r="C27" s="210"/>
      <c r="D27" s="211">
        <v>1</v>
      </c>
    </row>
    <row r="28" spans="1:4">
      <c r="A28" s="212" t="s">
        <v>634</v>
      </c>
      <c r="B28" s="210">
        <v>25</v>
      </c>
      <c r="C28" s="210"/>
      <c r="D28" s="211">
        <v>1</v>
      </c>
    </row>
    <row r="29" spans="1:4">
      <c r="A29" s="212" t="s">
        <v>647</v>
      </c>
      <c r="B29" s="210">
        <v>36</v>
      </c>
      <c r="C29" s="210"/>
      <c r="D29" s="211">
        <v>1</v>
      </c>
    </row>
    <row r="30" spans="1:4">
      <c r="A30" s="212" t="s">
        <v>655</v>
      </c>
      <c r="B30" s="210">
        <v>16</v>
      </c>
      <c r="C30" s="210"/>
      <c r="D30" s="211">
        <v>1</v>
      </c>
    </row>
    <row r="31" spans="1:4">
      <c r="A31" s="212" t="s">
        <v>658</v>
      </c>
      <c r="B31" s="210">
        <v>25</v>
      </c>
      <c r="C31" s="210"/>
      <c r="D31" s="211">
        <v>1</v>
      </c>
    </row>
    <row r="32" spans="1:4">
      <c r="A32" s="212" t="s">
        <v>662</v>
      </c>
      <c r="B32" s="210">
        <v>9</v>
      </c>
      <c r="C32" s="210"/>
      <c r="D32" s="211">
        <v>1</v>
      </c>
    </row>
    <row r="33" spans="1:4">
      <c r="A33" s="206" t="s">
        <v>652</v>
      </c>
      <c r="B33" s="213"/>
      <c r="C33" s="213"/>
      <c r="D33" s="208"/>
    </row>
    <row r="34" spans="1:4">
      <c r="A34" s="209" t="s">
        <v>12</v>
      </c>
      <c r="B34" s="210"/>
      <c r="C34" s="210"/>
      <c r="D34" s="211">
        <v>1</v>
      </c>
    </row>
    <row r="35" spans="1:4">
      <c r="A35" s="212" t="s">
        <v>621</v>
      </c>
      <c r="B35" s="210">
        <v>16</v>
      </c>
      <c r="C35" s="210"/>
      <c r="D35" s="211">
        <v>1</v>
      </c>
    </row>
    <row r="36" spans="1:4">
      <c r="A36" s="212" t="s">
        <v>635</v>
      </c>
      <c r="B36" s="210">
        <v>16</v>
      </c>
      <c r="C36" s="210"/>
      <c r="D36" s="211">
        <v>1</v>
      </c>
    </row>
    <row r="37" spans="1:4">
      <c r="A37" s="212" t="s">
        <v>700</v>
      </c>
      <c r="B37" s="210">
        <v>25</v>
      </c>
      <c r="C37" s="210"/>
      <c r="D37" s="211">
        <v>1</v>
      </c>
    </row>
    <row r="38" spans="1:4">
      <c r="A38" s="212"/>
      <c r="B38" s="210"/>
      <c r="C38" s="210"/>
      <c r="D38" s="211">
        <v>1</v>
      </c>
    </row>
    <row r="39" spans="1:4">
      <c r="A39" s="206" t="s">
        <v>661</v>
      </c>
      <c r="B39" s="213"/>
      <c r="C39" s="213"/>
      <c r="D39" s="208"/>
    </row>
    <row r="40" spans="1:4">
      <c r="A40" s="209" t="s">
        <v>12</v>
      </c>
      <c r="B40" s="210"/>
      <c r="C40" s="210"/>
      <c r="D40" s="211">
        <v>1</v>
      </c>
    </row>
    <row r="41" spans="1:4">
      <c r="A41" s="212" t="s">
        <v>622</v>
      </c>
      <c r="B41" s="210">
        <v>25</v>
      </c>
      <c r="C41" s="210"/>
      <c r="D41" s="211">
        <v>1</v>
      </c>
    </row>
    <row r="42" spans="1:4">
      <c r="A42" s="212" t="s">
        <v>636</v>
      </c>
      <c r="B42" s="210">
        <v>25</v>
      </c>
      <c r="C42" s="210"/>
      <c r="D42" s="211">
        <v>1</v>
      </c>
    </row>
    <row r="43" spans="1:4">
      <c r="A43" s="212" t="s">
        <v>648</v>
      </c>
      <c r="B43" s="210">
        <v>25</v>
      </c>
      <c r="C43" s="210"/>
      <c r="D43" s="211">
        <v>1</v>
      </c>
    </row>
    <row r="44" spans="1:4">
      <c r="A44" s="206" t="s">
        <v>612</v>
      </c>
      <c r="B44" s="213"/>
      <c r="C44" s="213"/>
      <c r="D44" s="208"/>
    </row>
    <row r="45" spans="1:4">
      <c r="A45" s="212" t="s">
        <v>625</v>
      </c>
      <c r="B45" s="215">
        <v>16</v>
      </c>
      <c r="C45" s="215"/>
      <c r="D45" s="211">
        <v>1</v>
      </c>
    </row>
    <row r="46" spans="1:4">
      <c r="A46" s="212" t="s">
        <v>638</v>
      </c>
      <c r="B46" s="210">
        <v>36</v>
      </c>
      <c r="C46" s="210"/>
      <c r="D46" s="211">
        <v>1</v>
      </c>
    </row>
    <row r="47" spans="1:4">
      <c r="A47" s="212"/>
      <c r="B47" s="210"/>
      <c r="C47" s="210"/>
      <c r="D47" s="211">
        <v>1</v>
      </c>
    </row>
    <row r="48" spans="1:4">
      <c r="A48" s="206" t="s">
        <v>610</v>
      </c>
      <c r="B48" s="213"/>
      <c r="C48" s="213"/>
      <c r="D48" s="208"/>
    </row>
    <row r="49" spans="1:4">
      <c r="A49" s="209" t="s">
        <v>12</v>
      </c>
      <c r="B49" s="210"/>
      <c r="C49" s="210"/>
      <c r="D49" s="211">
        <v>1</v>
      </c>
    </row>
    <row r="50" spans="1:4">
      <c r="A50" s="212" t="s">
        <v>623</v>
      </c>
      <c r="B50" s="210">
        <v>25</v>
      </c>
      <c r="C50" s="210"/>
      <c r="D50" s="211">
        <v>1</v>
      </c>
    </row>
    <row r="51" spans="1:4">
      <c r="A51" s="212" t="s">
        <v>637</v>
      </c>
      <c r="B51" s="210">
        <v>19</v>
      </c>
      <c r="C51" s="210"/>
      <c r="D51" s="211">
        <v>1</v>
      </c>
    </row>
    <row r="52" spans="1:4">
      <c r="A52" s="206" t="s">
        <v>340</v>
      </c>
      <c r="B52" s="213"/>
      <c r="C52" s="213"/>
      <c r="D52" s="208"/>
    </row>
    <row r="53" spans="1:4">
      <c r="A53" s="209" t="s">
        <v>12</v>
      </c>
      <c r="B53" s="210"/>
      <c r="C53" s="210"/>
      <c r="D53" s="211">
        <v>1</v>
      </c>
    </row>
    <row r="54" spans="1:4">
      <c r="A54" s="212" t="s">
        <v>627</v>
      </c>
      <c r="B54" s="210">
        <v>49</v>
      </c>
      <c r="C54" s="210"/>
      <c r="D54" s="211">
        <v>1</v>
      </c>
    </row>
    <row r="55" spans="1:4">
      <c r="A55" s="212" t="s">
        <v>640</v>
      </c>
      <c r="B55" s="210">
        <v>9</v>
      </c>
      <c r="C55" s="210"/>
      <c r="D55" s="211">
        <v>1</v>
      </c>
    </row>
    <row r="56" spans="1:4">
      <c r="A56" s="212" t="s">
        <v>651</v>
      </c>
      <c r="B56" s="210">
        <v>16</v>
      </c>
      <c r="C56" s="210"/>
      <c r="D56" s="211">
        <v>1</v>
      </c>
    </row>
    <row r="57" spans="1:4">
      <c r="A57" s="212" t="s">
        <v>657</v>
      </c>
      <c r="B57" s="214">
        <v>25</v>
      </c>
      <c r="C57" s="210">
        <v>30</v>
      </c>
      <c r="D57" s="211">
        <v>1</v>
      </c>
    </row>
    <row r="58" spans="1:4">
      <c r="A58" s="212" t="s">
        <v>660</v>
      </c>
      <c r="B58" s="210">
        <v>25</v>
      </c>
      <c r="C58" s="210"/>
      <c r="D58" s="211">
        <v>1</v>
      </c>
    </row>
    <row r="59" spans="1:4">
      <c r="A59" s="212" t="s">
        <v>664</v>
      </c>
      <c r="B59" s="214" t="s">
        <v>12</v>
      </c>
      <c r="C59" s="210"/>
      <c r="D59" s="211">
        <v>1</v>
      </c>
    </row>
    <row r="60" spans="1:4">
      <c r="A60" s="212" t="s">
        <v>667</v>
      </c>
      <c r="B60" s="210">
        <v>16</v>
      </c>
      <c r="C60" s="210">
        <v>13</v>
      </c>
      <c r="D60" s="211">
        <v>1</v>
      </c>
    </row>
    <row r="61" spans="1:4">
      <c r="A61" s="212" t="s">
        <v>670</v>
      </c>
      <c r="B61" s="210">
        <v>16</v>
      </c>
      <c r="C61" s="210">
        <v>13</v>
      </c>
      <c r="D61" s="211">
        <v>1</v>
      </c>
    </row>
    <row r="62" spans="1:4">
      <c r="A62" s="212" t="s">
        <v>674</v>
      </c>
      <c r="B62" s="210">
        <v>16</v>
      </c>
      <c r="C62" s="210">
        <v>13</v>
      </c>
      <c r="D62" s="211">
        <v>1</v>
      </c>
    </row>
    <row r="63" spans="1:4">
      <c r="A63" s="214"/>
      <c r="B63" s="210"/>
      <c r="C63" s="210"/>
      <c r="D63" s="211">
        <v>1</v>
      </c>
    </row>
    <row r="64" spans="1:4">
      <c r="A64" s="206" t="s">
        <v>25</v>
      </c>
      <c r="B64" s="213"/>
      <c r="C64" s="213"/>
      <c r="D64" s="208"/>
    </row>
    <row r="65" spans="1:4">
      <c r="A65" s="209" t="s">
        <v>12</v>
      </c>
      <c r="B65" s="210"/>
      <c r="C65" s="210"/>
      <c r="D65" s="211">
        <v>1</v>
      </c>
    </row>
    <row r="66" spans="1:4">
      <c r="A66" s="212" t="s">
        <v>626</v>
      </c>
      <c r="B66" s="210">
        <v>49</v>
      </c>
      <c r="C66" s="210"/>
      <c r="D66" s="211">
        <v>1</v>
      </c>
    </row>
    <row r="67" spans="1:4">
      <c r="A67" s="212" t="s">
        <v>639</v>
      </c>
      <c r="B67" s="210">
        <v>49</v>
      </c>
      <c r="C67" s="210">
        <v>64</v>
      </c>
      <c r="D67" s="211">
        <v>1</v>
      </c>
    </row>
    <row r="68" spans="1:4">
      <c r="A68" s="212" t="s">
        <v>650</v>
      </c>
      <c r="B68" s="210">
        <v>49</v>
      </c>
      <c r="C68" s="210">
        <v>64</v>
      </c>
      <c r="D68" s="211">
        <v>1</v>
      </c>
    </row>
    <row r="69" spans="1:4">
      <c r="A69" s="212" t="s">
        <v>656</v>
      </c>
      <c r="B69" s="210">
        <v>16</v>
      </c>
      <c r="C69" s="210"/>
      <c r="D69" s="211">
        <v>1</v>
      </c>
    </row>
    <row r="70" spans="1:4">
      <c r="A70" s="212" t="s">
        <v>659</v>
      </c>
      <c r="B70" s="210">
        <v>16</v>
      </c>
      <c r="C70" s="210"/>
      <c r="D70" s="211">
        <v>1</v>
      </c>
    </row>
    <row r="71" spans="1:4">
      <c r="A71" s="212" t="s">
        <v>663</v>
      </c>
      <c r="B71" s="210">
        <v>16</v>
      </c>
      <c r="C71" s="210"/>
      <c r="D71" s="211">
        <v>1</v>
      </c>
    </row>
    <row r="72" spans="1:4">
      <c r="A72" s="212" t="s">
        <v>666</v>
      </c>
      <c r="B72" s="210">
        <v>36</v>
      </c>
      <c r="C72" s="210"/>
      <c r="D72" s="211">
        <v>1</v>
      </c>
    </row>
    <row r="73" spans="1:4">
      <c r="A73" s="212" t="s">
        <v>669</v>
      </c>
      <c r="B73" s="210">
        <v>36</v>
      </c>
      <c r="C73" s="210"/>
      <c r="D73" s="211">
        <v>1</v>
      </c>
    </row>
    <row r="74" spans="1:4">
      <c r="A74" s="212" t="s">
        <v>673</v>
      </c>
      <c r="B74" s="210">
        <v>25</v>
      </c>
      <c r="C74" s="210"/>
      <c r="D74" s="211">
        <v>1</v>
      </c>
    </row>
    <row r="75" spans="1:4">
      <c r="A75" s="212" t="s">
        <v>676</v>
      </c>
      <c r="B75" s="210">
        <v>25</v>
      </c>
      <c r="C75" s="210"/>
      <c r="D75" s="211">
        <v>1</v>
      </c>
    </row>
    <row r="76" spans="1:4">
      <c r="A76" s="212" t="s">
        <v>678</v>
      </c>
      <c r="B76" s="210">
        <v>25</v>
      </c>
      <c r="C76" s="210"/>
      <c r="D76" s="211">
        <v>1</v>
      </c>
    </row>
    <row r="77" spans="1:4">
      <c r="A77" s="212" t="s">
        <v>679</v>
      </c>
      <c r="B77" s="210">
        <v>25</v>
      </c>
      <c r="C77" s="210"/>
      <c r="D77" s="211">
        <v>1</v>
      </c>
    </row>
    <row r="78" spans="1:4">
      <c r="A78" s="212" t="s">
        <v>680</v>
      </c>
      <c r="B78" s="210">
        <v>25</v>
      </c>
      <c r="C78" s="210">
        <v>16</v>
      </c>
      <c r="D78" s="211">
        <v>1</v>
      </c>
    </row>
    <row r="79" spans="1:4">
      <c r="A79" s="212" t="s">
        <v>682</v>
      </c>
      <c r="B79" s="210">
        <v>25</v>
      </c>
      <c r="C79" s="210"/>
      <c r="D79" s="211">
        <v>1</v>
      </c>
    </row>
    <row r="80" spans="1:4">
      <c r="A80" s="212" t="s">
        <v>684</v>
      </c>
      <c r="B80" s="210">
        <v>25</v>
      </c>
      <c r="C80" s="210"/>
      <c r="D80" s="211">
        <v>1</v>
      </c>
    </row>
    <row r="81" spans="1:4">
      <c r="A81" s="212" t="s">
        <v>686</v>
      </c>
      <c r="B81" s="210">
        <v>25</v>
      </c>
      <c r="C81" s="210"/>
      <c r="D81" s="211">
        <v>1</v>
      </c>
    </row>
  </sheetData>
  <mergeCells count="1">
    <mergeCell ref="B1:C1"/>
  </mergeCells>
  <dataValidations count="1">
    <dataValidation type="list" allowBlank="1" showInputMessage="1" showErrorMessage="1" sqref="A2:A3 A40 A9" xr:uid="{00000000-0002-0000-0700-000000000000}">
      <formula1>Cabernet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A1:E114"/>
  <sheetViews>
    <sheetView topLeftCell="A16" workbookViewId="0">
      <selection activeCell="B110" sqref="B110"/>
    </sheetView>
  </sheetViews>
  <sheetFormatPr baseColWidth="10" defaultRowHeight="12.75"/>
  <cols>
    <col min="1" max="1" width="31.42578125" customWidth="1"/>
    <col min="2" max="3" width="8.5703125" customWidth="1"/>
  </cols>
  <sheetData>
    <row r="1" spans="1:4">
      <c r="A1" s="217" t="s">
        <v>760</v>
      </c>
      <c r="B1" s="401" t="s">
        <v>755</v>
      </c>
      <c r="C1" s="402"/>
      <c r="D1" s="218" t="s">
        <v>756</v>
      </c>
    </row>
    <row r="2" spans="1:4">
      <c r="A2" s="219" t="s">
        <v>291</v>
      </c>
      <c r="B2" s="226" t="s">
        <v>758</v>
      </c>
      <c r="C2" s="226" t="s">
        <v>759</v>
      </c>
      <c r="D2" s="219"/>
    </row>
    <row r="3" spans="1:4">
      <c r="A3" s="221" t="s">
        <v>12</v>
      </c>
      <c r="B3" s="216"/>
      <c r="C3" s="225"/>
      <c r="D3" s="220"/>
    </row>
    <row r="4" spans="1:4">
      <c r="A4" s="221" t="s">
        <v>299</v>
      </c>
      <c r="B4" s="216">
        <v>35</v>
      </c>
      <c r="C4" s="225"/>
      <c r="D4" s="220">
        <v>1</v>
      </c>
    </row>
    <row r="5" spans="1:4">
      <c r="A5" s="221" t="s">
        <v>306</v>
      </c>
      <c r="B5" s="216">
        <v>30</v>
      </c>
      <c r="C5" s="225"/>
      <c r="D5" s="220">
        <v>1</v>
      </c>
    </row>
    <row r="6" spans="1:4">
      <c r="A6" s="221" t="s">
        <v>316</v>
      </c>
      <c r="B6" s="216">
        <v>50</v>
      </c>
      <c r="C6" s="225"/>
      <c r="D6" s="220">
        <v>1</v>
      </c>
    </row>
    <row r="7" spans="1:4">
      <c r="A7" s="228" t="s">
        <v>325</v>
      </c>
      <c r="B7" s="227" t="s">
        <v>12</v>
      </c>
      <c r="C7" s="225"/>
      <c r="D7" s="220">
        <v>1</v>
      </c>
    </row>
    <row r="8" spans="1:4">
      <c r="A8" s="221" t="s">
        <v>333</v>
      </c>
      <c r="B8" s="216">
        <v>70</v>
      </c>
      <c r="C8" s="225"/>
      <c r="D8" s="220">
        <v>1</v>
      </c>
    </row>
    <row r="9" spans="1:4">
      <c r="A9" s="221" t="s">
        <v>341</v>
      </c>
      <c r="B9" s="216">
        <v>100</v>
      </c>
      <c r="C9" s="225"/>
      <c r="D9" s="220">
        <v>1</v>
      </c>
    </row>
    <row r="10" spans="1:4">
      <c r="A10" s="221" t="s">
        <v>346</v>
      </c>
      <c r="B10" s="210">
        <v>50</v>
      </c>
      <c r="C10" s="225"/>
      <c r="D10" s="220">
        <v>1</v>
      </c>
    </row>
    <row r="11" spans="1:4">
      <c r="A11" s="221" t="s">
        <v>353</v>
      </c>
      <c r="B11" s="216">
        <v>50</v>
      </c>
      <c r="C11" s="225"/>
      <c r="D11" s="220">
        <v>1</v>
      </c>
    </row>
    <row r="12" spans="1:4">
      <c r="A12" s="221" t="s">
        <v>359</v>
      </c>
      <c r="B12" s="231"/>
      <c r="C12" s="225"/>
      <c r="D12" s="220">
        <v>1</v>
      </c>
    </row>
    <row r="13" spans="1:4">
      <c r="A13" s="221" t="s">
        <v>365</v>
      </c>
      <c r="B13" s="231"/>
      <c r="C13" s="225"/>
      <c r="D13" s="220">
        <v>1</v>
      </c>
    </row>
    <row r="14" spans="1:4">
      <c r="A14" s="221" t="s">
        <v>371</v>
      </c>
      <c r="B14" s="216">
        <v>25</v>
      </c>
      <c r="C14" s="225"/>
      <c r="D14" s="220">
        <v>1</v>
      </c>
    </row>
    <row r="15" spans="1:4">
      <c r="A15" s="219" t="s">
        <v>379</v>
      </c>
      <c r="B15" s="216"/>
      <c r="C15" s="225"/>
      <c r="D15" s="220"/>
    </row>
    <row r="16" spans="1:4">
      <c r="A16" s="219" t="s">
        <v>12</v>
      </c>
      <c r="B16" s="216"/>
      <c r="C16" s="225"/>
      <c r="D16" s="220"/>
    </row>
    <row r="17" spans="1:5">
      <c r="A17" s="221" t="s">
        <v>300</v>
      </c>
      <c r="B17" s="216">
        <v>30</v>
      </c>
      <c r="C17" s="225"/>
      <c r="D17" s="220">
        <v>1</v>
      </c>
    </row>
    <row r="18" spans="1:5">
      <c r="A18" s="221" t="s">
        <v>307</v>
      </c>
      <c r="B18" s="216">
        <v>35</v>
      </c>
      <c r="C18" s="225"/>
      <c r="D18" s="220">
        <v>1</v>
      </c>
    </row>
    <row r="19" spans="1:5">
      <c r="A19" s="221" t="s">
        <v>317</v>
      </c>
      <c r="B19" s="216">
        <v>50</v>
      </c>
      <c r="C19" s="225"/>
      <c r="D19" s="220">
        <v>1</v>
      </c>
    </row>
    <row r="20" spans="1:5">
      <c r="A20" s="221" t="s">
        <v>326</v>
      </c>
      <c r="B20" s="216">
        <v>60</v>
      </c>
      <c r="C20" s="225"/>
      <c r="D20" s="220">
        <v>1</v>
      </c>
    </row>
    <row r="21" spans="1:5">
      <c r="A21" s="221" t="s">
        <v>334</v>
      </c>
      <c r="B21" s="216">
        <v>100</v>
      </c>
      <c r="C21" s="225"/>
      <c r="D21" s="220">
        <v>1</v>
      </c>
      <c r="E21" s="9" t="s">
        <v>761</v>
      </c>
    </row>
    <row r="22" spans="1:5">
      <c r="A22" s="221" t="s">
        <v>347</v>
      </c>
      <c r="B22" s="233">
        <v>90</v>
      </c>
      <c r="C22" s="225"/>
      <c r="D22" s="220">
        <v>1</v>
      </c>
    </row>
    <row r="23" spans="1:5">
      <c r="A23" s="221" t="s">
        <v>354</v>
      </c>
      <c r="B23" s="231"/>
      <c r="C23" s="225"/>
      <c r="D23" s="220">
        <v>1</v>
      </c>
    </row>
    <row r="24" spans="1:5">
      <c r="A24" s="221" t="s">
        <v>360</v>
      </c>
      <c r="B24" s="216">
        <v>90</v>
      </c>
      <c r="C24" s="225"/>
      <c r="D24" s="220">
        <v>1</v>
      </c>
    </row>
    <row r="25" spans="1:5">
      <c r="A25" s="221" t="s">
        <v>366</v>
      </c>
      <c r="B25" s="216">
        <v>25</v>
      </c>
      <c r="C25" s="225"/>
      <c r="D25" s="220">
        <v>1</v>
      </c>
    </row>
    <row r="26" spans="1:5">
      <c r="A26" s="221"/>
      <c r="B26" s="216"/>
      <c r="C26" s="225"/>
      <c r="D26" s="220"/>
    </row>
    <row r="27" spans="1:5">
      <c r="A27" s="219" t="s">
        <v>396</v>
      </c>
      <c r="B27" s="216"/>
      <c r="C27" s="225"/>
      <c r="D27" s="220"/>
    </row>
    <row r="28" spans="1:5">
      <c r="A28" s="222" t="s">
        <v>12</v>
      </c>
      <c r="B28" s="216"/>
      <c r="C28" s="225"/>
      <c r="D28" s="220"/>
    </row>
    <row r="29" spans="1:5">
      <c r="A29" s="221" t="s">
        <v>301</v>
      </c>
      <c r="B29" s="216">
        <v>25</v>
      </c>
      <c r="C29" s="225">
        <v>22</v>
      </c>
      <c r="D29" s="220">
        <v>1</v>
      </c>
    </row>
    <row r="30" spans="1:5">
      <c r="A30" s="221" t="s">
        <v>308</v>
      </c>
      <c r="B30" s="216">
        <v>30</v>
      </c>
      <c r="C30" s="225"/>
      <c r="D30" s="220">
        <v>1</v>
      </c>
    </row>
    <row r="31" spans="1:5">
      <c r="A31" s="221" t="s">
        <v>318</v>
      </c>
      <c r="B31" s="216">
        <v>40</v>
      </c>
      <c r="C31" s="225"/>
      <c r="D31" s="220">
        <v>1</v>
      </c>
    </row>
    <row r="32" spans="1:5">
      <c r="A32" s="221" t="s">
        <v>327</v>
      </c>
      <c r="B32" s="216">
        <v>40</v>
      </c>
      <c r="C32" s="225"/>
      <c r="D32" s="220">
        <v>1</v>
      </c>
    </row>
    <row r="33" spans="1:5">
      <c r="A33" s="221" t="s">
        <v>335</v>
      </c>
      <c r="B33" s="216">
        <v>70</v>
      </c>
      <c r="C33" s="225"/>
      <c r="D33" s="220">
        <v>1</v>
      </c>
    </row>
    <row r="34" spans="1:5">
      <c r="A34" s="221" t="s">
        <v>342</v>
      </c>
      <c r="B34" s="216">
        <v>20</v>
      </c>
      <c r="C34" s="225"/>
      <c r="D34" s="220">
        <v>1</v>
      </c>
    </row>
    <row r="35" spans="1:5">
      <c r="A35" s="223" t="s">
        <v>348</v>
      </c>
      <c r="B35" s="231"/>
      <c r="C35" s="225"/>
      <c r="D35" s="220">
        <v>1</v>
      </c>
    </row>
    <row r="36" spans="1:5">
      <c r="A36" s="223" t="s">
        <v>355</v>
      </c>
      <c r="B36" s="231"/>
      <c r="C36" s="225"/>
      <c r="D36" s="220">
        <v>1</v>
      </c>
    </row>
    <row r="37" spans="1:5">
      <c r="A37" s="223" t="s">
        <v>361</v>
      </c>
      <c r="B37" s="231"/>
      <c r="C37" s="225"/>
      <c r="D37" s="220">
        <v>1</v>
      </c>
    </row>
    <row r="38" spans="1:5">
      <c r="A38" s="223" t="s">
        <v>367</v>
      </c>
      <c r="B38" s="231"/>
      <c r="C38" s="225"/>
      <c r="D38" s="220">
        <v>1</v>
      </c>
    </row>
    <row r="39" spans="1:5">
      <c r="A39" s="223" t="s">
        <v>762</v>
      </c>
      <c r="B39" s="216">
        <v>16</v>
      </c>
      <c r="C39" s="225"/>
      <c r="D39" s="220"/>
    </row>
    <row r="40" spans="1:5">
      <c r="A40" s="221" t="s">
        <v>372</v>
      </c>
      <c r="B40" s="216">
        <v>25</v>
      </c>
      <c r="C40" s="225"/>
      <c r="D40" s="220">
        <v>1</v>
      </c>
    </row>
    <row r="41" spans="1:5">
      <c r="A41" s="221" t="s">
        <v>375</v>
      </c>
      <c r="B41" s="216">
        <v>36</v>
      </c>
      <c r="C41" s="225"/>
      <c r="D41" s="220">
        <v>1</v>
      </c>
    </row>
    <row r="42" spans="1:5">
      <c r="A42" s="219" t="s">
        <v>422</v>
      </c>
      <c r="B42" s="216"/>
      <c r="C42" s="225"/>
      <c r="D42" s="220"/>
    </row>
    <row r="43" spans="1:5">
      <c r="A43" s="224" t="s">
        <v>303</v>
      </c>
      <c r="B43" s="229" t="s">
        <v>12</v>
      </c>
      <c r="C43" s="225"/>
      <c r="D43" s="220">
        <v>1</v>
      </c>
      <c r="E43" s="403" t="s">
        <v>766</v>
      </c>
    </row>
    <row r="44" spans="1:5">
      <c r="A44" s="224" t="s">
        <v>310</v>
      </c>
      <c r="B44" s="229" t="s">
        <v>12</v>
      </c>
      <c r="C44" s="225"/>
      <c r="D44" s="220">
        <v>1</v>
      </c>
      <c r="E44" s="404"/>
    </row>
    <row r="45" spans="1:5">
      <c r="A45" s="224" t="s">
        <v>320</v>
      </c>
      <c r="B45" s="229" t="s">
        <v>12</v>
      </c>
      <c r="C45" s="225"/>
      <c r="D45" s="220">
        <v>1</v>
      </c>
      <c r="E45" s="404"/>
    </row>
    <row r="46" spans="1:5">
      <c r="A46" s="224" t="s">
        <v>329</v>
      </c>
      <c r="B46" s="229" t="s">
        <v>12</v>
      </c>
      <c r="C46" s="225"/>
      <c r="D46" s="220">
        <v>1</v>
      </c>
      <c r="E46" s="404"/>
    </row>
    <row r="47" spans="1:5">
      <c r="A47" s="224" t="s">
        <v>337</v>
      </c>
      <c r="B47" s="229" t="s">
        <v>12</v>
      </c>
      <c r="C47" s="225"/>
      <c r="D47" s="220">
        <v>1</v>
      </c>
      <c r="E47" s="404"/>
    </row>
    <row r="48" spans="1:5">
      <c r="A48" s="219" t="s">
        <v>428</v>
      </c>
      <c r="B48" s="216"/>
      <c r="C48" s="225"/>
      <c r="D48" s="220"/>
    </row>
    <row r="49" spans="1:4">
      <c r="A49" s="219" t="s">
        <v>12</v>
      </c>
      <c r="B49" s="216"/>
      <c r="C49" s="225"/>
      <c r="D49" s="220"/>
    </row>
    <row r="50" spans="1:4">
      <c r="A50" s="221" t="s">
        <v>302</v>
      </c>
      <c r="B50" s="231"/>
      <c r="C50" s="225"/>
      <c r="D50" s="220">
        <v>1</v>
      </c>
    </row>
    <row r="51" spans="1:4">
      <c r="A51" s="221" t="s">
        <v>309</v>
      </c>
      <c r="B51" s="231"/>
      <c r="C51" s="225"/>
      <c r="D51" s="220">
        <v>1</v>
      </c>
    </row>
    <row r="52" spans="1:4">
      <c r="A52" s="221" t="s">
        <v>319</v>
      </c>
      <c r="B52" s="231"/>
      <c r="C52" s="225"/>
      <c r="D52" s="220">
        <v>1</v>
      </c>
    </row>
    <row r="53" spans="1:4">
      <c r="A53" s="221" t="s">
        <v>328</v>
      </c>
      <c r="B53" s="231"/>
      <c r="C53" s="225"/>
      <c r="D53" s="220">
        <v>1</v>
      </c>
    </row>
    <row r="54" spans="1:4">
      <c r="A54" s="221" t="s">
        <v>336</v>
      </c>
      <c r="B54" s="231"/>
      <c r="C54" s="225"/>
      <c r="D54" s="220">
        <v>1</v>
      </c>
    </row>
    <row r="55" spans="1:4">
      <c r="A55" s="224" t="s">
        <v>343</v>
      </c>
      <c r="B55" s="231"/>
      <c r="C55" s="225"/>
      <c r="D55" s="220">
        <v>1</v>
      </c>
    </row>
    <row r="56" spans="1:4">
      <c r="A56" s="219" t="s">
        <v>435</v>
      </c>
      <c r="B56" s="216"/>
      <c r="C56" s="225"/>
      <c r="D56" s="220"/>
    </row>
    <row r="57" spans="1:4">
      <c r="A57" s="221" t="s">
        <v>304</v>
      </c>
      <c r="B57" s="216">
        <v>25</v>
      </c>
      <c r="C57" s="225"/>
      <c r="D57" s="220">
        <v>1</v>
      </c>
    </row>
    <row r="58" spans="1:4">
      <c r="A58" s="221" t="s">
        <v>311</v>
      </c>
      <c r="B58" s="216">
        <v>30</v>
      </c>
      <c r="C58" s="225"/>
      <c r="D58" s="220">
        <v>1</v>
      </c>
    </row>
    <row r="59" spans="1:4">
      <c r="A59" s="221"/>
      <c r="B59" s="216"/>
      <c r="C59" s="225"/>
      <c r="D59" s="220">
        <v>1</v>
      </c>
    </row>
    <row r="60" spans="1:4">
      <c r="A60" s="221"/>
      <c r="B60" s="216"/>
      <c r="C60" s="225"/>
      <c r="D60" s="220">
        <v>1</v>
      </c>
    </row>
    <row r="61" spans="1:4">
      <c r="A61" s="221" t="s">
        <v>338</v>
      </c>
      <c r="B61" s="216">
        <v>25</v>
      </c>
      <c r="C61" s="225"/>
      <c r="D61" s="220">
        <v>1</v>
      </c>
    </row>
    <row r="62" spans="1:4">
      <c r="A62" s="221" t="s">
        <v>344</v>
      </c>
      <c r="B62" s="216">
        <v>30</v>
      </c>
      <c r="C62" s="225"/>
      <c r="D62" s="220">
        <v>1</v>
      </c>
    </row>
    <row r="63" spans="1:4">
      <c r="A63" s="221" t="s">
        <v>349</v>
      </c>
      <c r="B63" s="216">
        <v>50</v>
      </c>
      <c r="C63" s="225"/>
      <c r="D63" s="220">
        <v>1</v>
      </c>
    </row>
    <row r="64" spans="1:4">
      <c r="A64" s="221"/>
      <c r="B64" s="216"/>
      <c r="C64" s="225"/>
      <c r="D64" s="220">
        <v>1</v>
      </c>
    </row>
    <row r="65" spans="1:4">
      <c r="A65" s="221" t="s">
        <v>362</v>
      </c>
      <c r="B65" s="216">
        <v>25</v>
      </c>
      <c r="C65" s="225"/>
      <c r="D65" s="220">
        <v>1</v>
      </c>
    </row>
    <row r="66" spans="1:4">
      <c r="A66" s="221" t="s">
        <v>368</v>
      </c>
      <c r="B66" s="216">
        <v>30</v>
      </c>
      <c r="C66" s="225"/>
      <c r="D66" s="220">
        <v>1</v>
      </c>
    </row>
    <row r="67" spans="1:4">
      <c r="A67" s="221"/>
      <c r="B67" s="216"/>
      <c r="C67" s="225"/>
      <c r="D67" s="220">
        <v>1</v>
      </c>
    </row>
    <row r="68" spans="1:4">
      <c r="A68" s="221"/>
      <c r="B68" s="216"/>
      <c r="C68" s="225"/>
      <c r="D68" s="220">
        <v>1</v>
      </c>
    </row>
    <row r="69" spans="1:4">
      <c r="A69" s="221"/>
      <c r="B69" s="216"/>
      <c r="C69" s="225"/>
      <c r="D69" s="220"/>
    </row>
    <row r="70" spans="1:4">
      <c r="A70" s="221"/>
      <c r="B70" s="216"/>
      <c r="C70" s="225"/>
      <c r="D70" s="220"/>
    </row>
    <row r="71" spans="1:4">
      <c r="A71" s="222" t="s">
        <v>297</v>
      </c>
      <c r="B71" s="216"/>
      <c r="C71" s="225"/>
      <c r="D71" s="220"/>
    </row>
    <row r="72" spans="1:4">
      <c r="A72" s="221" t="s">
        <v>12</v>
      </c>
      <c r="B72" s="216"/>
      <c r="C72" s="225"/>
      <c r="D72" s="220"/>
    </row>
    <row r="73" spans="1:4">
      <c r="A73" s="221" t="s">
        <v>305</v>
      </c>
      <c r="B73" s="216">
        <v>30</v>
      </c>
      <c r="C73" s="225"/>
      <c r="D73" s="220">
        <v>1</v>
      </c>
    </row>
    <row r="74" spans="1:4">
      <c r="A74" s="221" t="s">
        <v>312</v>
      </c>
      <c r="B74" s="216">
        <v>30</v>
      </c>
      <c r="C74" s="225"/>
      <c r="D74" s="220">
        <v>1</v>
      </c>
    </row>
    <row r="75" spans="1:4">
      <c r="A75" s="221"/>
      <c r="B75" s="216"/>
      <c r="C75" s="225"/>
      <c r="D75" s="220"/>
    </row>
    <row r="76" spans="1:4">
      <c r="A76" s="221"/>
      <c r="B76" s="216"/>
      <c r="C76" s="225"/>
      <c r="D76" s="220"/>
    </row>
    <row r="77" spans="1:4">
      <c r="A77" s="221"/>
      <c r="B77" s="216"/>
      <c r="C77" s="225"/>
      <c r="D77" s="220"/>
    </row>
    <row r="78" spans="1:4">
      <c r="A78" s="219" t="s">
        <v>358</v>
      </c>
      <c r="B78" s="216"/>
      <c r="C78" s="225"/>
      <c r="D78" s="220"/>
    </row>
    <row r="79" spans="1:4">
      <c r="A79" s="219" t="s">
        <v>12</v>
      </c>
      <c r="B79" s="216"/>
      <c r="C79" s="225"/>
      <c r="D79" s="220"/>
    </row>
    <row r="80" spans="1:4">
      <c r="A80" s="221" t="s">
        <v>737</v>
      </c>
      <c r="B80" s="216">
        <v>40</v>
      </c>
      <c r="C80" s="225"/>
      <c r="D80" s="220">
        <v>1</v>
      </c>
    </row>
    <row r="81" spans="1:5">
      <c r="A81" s="221" t="s">
        <v>313</v>
      </c>
      <c r="B81" s="216">
        <v>16</v>
      </c>
      <c r="C81" s="225"/>
      <c r="D81" s="220">
        <v>1</v>
      </c>
    </row>
    <row r="82" spans="1:5">
      <c r="A82" s="221" t="s">
        <v>321</v>
      </c>
      <c r="B82" s="216">
        <v>100</v>
      </c>
      <c r="C82" s="225"/>
      <c r="D82" s="220">
        <v>1</v>
      </c>
    </row>
    <row r="83" spans="1:5">
      <c r="A83" s="221" t="s">
        <v>330</v>
      </c>
      <c r="B83" s="232"/>
      <c r="C83" s="225"/>
      <c r="D83" s="220">
        <v>1</v>
      </c>
    </row>
    <row r="84" spans="1:5">
      <c r="A84" s="221" t="s">
        <v>339</v>
      </c>
      <c r="B84" s="230" t="s">
        <v>12</v>
      </c>
      <c r="C84" s="225"/>
      <c r="D84" s="220">
        <v>1</v>
      </c>
      <c r="E84" s="9" t="s">
        <v>763</v>
      </c>
    </row>
    <row r="85" spans="1:5">
      <c r="A85" s="221" t="s">
        <v>350</v>
      </c>
      <c r="B85" s="216">
        <v>50</v>
      </c>
      <c r="C85" s="225"/>
      <c r="D85" s="220">
        <v>1</v>
      </c>
    </row>
    <row r="86" spans="1:5">
      <c r="A86" s="221" t="s">
        <v>356</v>
      </c>
      <c r="B86" s="230" t="s">
        <v>12</v>
      </c>
      <c r="C86" s="225"/>
      <c r="D86" s="220">
        <v>1</v>
      </c>
      <c r="E86" s="9" t="s">
        <v>763</v>
      </c>
    </row>
    <row r="87" spans="1:5">
      <c r="A87" s="221" t="s">
        <v>363</v>
      </c>
      <c r="B87" s="230" t="s">
        <v>12</v>
      </c>
      <c r="C87" s="225"/>
      <c r="D87" s="220">
        <v>1</v>
      </c>
      <c r="E87" s="9" t="s">
        <v>763</v>
      </c>
    </row>
    <row r="88" spans="1:5">
      <c r="A88" s="221" t="s">
        <v>369</v>
      </c>
      <c r="B88" s="230" t="s">
        <v>12</v>
      </c>
      <c r="C88" s="225"/>
      <c r="D88" s="220">
        <v>1</v>
      </c>
      <c r="E88" s="9" t="s">
        <v>763</v>
      </c>
    </row>
    <row r="89" spans="1:5">
      <c r="A89" s="221" t="s">
        <v>373</v>
      </c>
      <c r="B89" s="230" t="s">
        <v>12</v>
      </c>
      <c r="C89" s="225"/>
      <c r="D89" s="220">
        <v>1</v>
      </c>
      <c r="E89" s="9" t="s">
        <v>763</v>
      </c>
    </row>
    <row r="90" spans="1:5">
      <c r="A90" s="221" t="s">
        <v>376</v>
      </c>
      <c r="B90" s="230" t="s">
        <v>12</v>
      </c>
      <c r="C90" s="225"/>
      <c r="D90" s="220">
        <v>1</v>
      </c>
      <c r="E90" s="9" t="s">
        <v>763</v>
      </c>
    </row>
    <row r="91" spans="1:5">
      <c r="A91" s="221" t="s">
        <v>378</v>
      </c>
      <c r="B91" s="230" t="s">
        <v>12</v>
      </c>
      <c r="C91" s="225"/>
      <c r="D91" s="220">
        <v>1</v>
      </c>
      <c r="E91" s="9" t="s">
        <v>763</v>
      </c>
    </row>
    <row r="92" spans="1:5">
      <c r="A92" s="221" t="s">
        <v>380</v>
      </c>
      <c r="B92" s="230" t="s">
        <v>12</v>
      </c>
      <c r="C92" s="225"/>
      <c r="D92" s="220">
        <v>1</v>
      </c>
    </row>
    <row r="93" spans="1:5">
      <c r="A93" s="221" t="s">
        <v>381</v>
      </c>
      <c r="B93" s="216">
        <v>100</v>
      </c>
      <c r="C93" s="225"/>
      <c r="D93" s="220">
        <v>1</v>
      </c>
      <c r="E93" s="9" t="s">
        <v>764</v>
      </c>
    </row>
    <row r="94" spans="1:5">
      <c r="A94" s="221" t="s">
        <v>383</v>
      </c>
      <c r="B94" s="216">
        <v>100</v>
      </c>
      <c r="C94" s="225"/>
      <c r="D94" s="220">
        <v>1</v>
      </c>
    </row>
    <row r="95" spans="1:5">
      <c r="A95" s="221" t="s">
        <v>385</v>
      </c>
      <c r="B95" s="216">
        <v>50</v>
      </c>
      <c r="C95" s="225"/>
      <c r="D95" s="220">
        <v>1</v>
      </c>
      <c r="E95" s="9" t="s">
        <v>765</v>
      </c>
    </row>
    <row r="96" spans="1:5">
      <c r="A96" s="221" t="s">
        <v>388</v>
      </c>
      <c r="B96" s="216">
        <v>25</v>
      </c>
      <c r="C96" s="225"/>
      <c r="D96" s="220">
        <v>1</v>
      </c>
      <c r="E96" s="9" t="s">
        <v>764</v>
      </c>
    </row>
    <row r="97" spans="1:5">
      <c r="A97" s="221" t="s">
        <v>389</v>
      </c>
      <c r="B97" s="216">
        <v>100</v>
      </c>
      <c r="C97" s="225"/>
      <c r="D97" s="220">
        <v>1</v>
      </c>
    </row>
    <row r="98" spans="1:5">
      <c r="A98" s="221" t="s">
        <v>390</v>
      </c>
      <c r="B98" s="231"/>
      <c r="C98" s="225"/>
      <c r="D98" s="220">
        <v>1</v>
      </c>
    </row>
    <row r="99" spans="1:5">
      <c r="A99" s="221" t="s">
        <v>391</v>
      </c>
      <c r="B99" s="231"/>
      <c r="C99" s="225"/>
      <c r="D99" s="220">
        <v>1</v>
      </c>
    </row>
    <row r="100" spans="1:5">
      <c r="A100" s="221" t="s">
        <v>393</v>
      </c>
      <c r="B100" s="231"/>
      <c r="C100" s="225"/>
      <c r="D100" s="220">
        <v>1</v>
      </c>
    </row>
    <row r="101" spans="1:5">
      <c r="A101" s="221" t="s">
        <v>395</v>
      </c>
      <c r="B101" s="230" t="s">
        <v>12</v>
      </c>
      <c r="C101" s="225"/>
      <c r="D101" s="220">
        <v>1</v>
      </c>
      <c r="E101" s="9" t="s">
        <v>763</v>
      </c>
    </row>
    <row r="102" spans="1:5">
      <c r="A102" s="221" t="s">
        <v>397</v>
      </c>
      <c r="B102" s="216">
        <v>100</v>
      </c>
      <c r="C102" s="225"/>
      <c r="D102" s="220">
        <v>1</v>
      </c>
    </row>
    <row r="103" spans="1:5">
      <c r="A103" s="224" t="s">
        <v>398</v>
      </c>
      <c r="B103" s="231"/>
      <c r="C103" s="225"/>
      <c r="D103" s="220">
        <v>1</v>
      </c>
    </row>
    <row r="104" spans="1:5">
      <c r="A104" s="221" t="s">
        <v>400</v>
      </c>
      <c r="B104" s="216">
        <v>120</v>
      </c>
      <c r="C104" s="225"/>
      <c r="D104" s="220">
        <v>1</v>
      </c>
    </row>
    <row r="105" spans="1:5">
      <c r="A105" s="221" t="s">
        <v>402</v>
      </c>
      <c r="B105" s="216">
        <v>120</v>
      </c>
      <c r="C105" s="225"/>
      <c r="D105" s="220">
        <v>1</v>
      </c>
    </row>
    <row r="106" spans="1:5">
      <c r="A106" s="221" t="s">
        <v>404</v>
      </c>
      <c r="B106" s="216">
        <v>120</v>
      </c>
      <c r="C106" s="225"/>
      <c r="D106" s="220">
        <v>1</v>
      </c>
    </row>
    <row r="107" spans="1:5">
      <c r="A107" s="224" t="s">
        <v>406</v>
      </c>
      <c r="B107" s="216"/>
      <c r="C107" s="225"/>
      <c r="D107" s="220">
        <v>1</v>
      </c>
    </row>
    <row r="108" spans="1:5">
      <c r="A108" s="224" t="s">
        <v>408</v>
      </c>
      <c r="B108" s="216">
        <v>35</v>
      </c>
      <c r="C108" s="225"/>
      <c r="D108" s="220">
        <v>1</v>
      </c>
    </row>
    <row r="109" spans="1:5">
      <c r="A109" s="224" t="s">
        <v>410</v>
      </c>
      <c r="B109" s="216">
        <v>100</v>
      </c>
      <c r="C109" s="225"/>
      <c r="D109" s="220">
        <v>1</v>
      </c>
    </row>
    <row r="110" spans="1:5">
      <c r="A110" s="224" t="s">
        <v>412</v>
      </c>
      <c r="B110" s="216">
        <v>25</v>
      </c>
      <c r="C110" s="225"/>
      <c r="D110" s="220">
        <v>1</v>
      </c>
    </row>
    <row r="111" spans="1:5">
      <c r="A111" s="224" t="s">
        <v>414</v>
      </c>
      <c r="B111" s="216">
        <v>25</v>
      </c>
      <c r="C111" s="225"/>
      <c r="D111" s="220">
        <v>1</v>
      </c>
    </row>
    <row r="112" spans="1:5">
      <c r="A112" s="224" t="s">
        <v>416</v>
      </c>
      <c r="B112" s="216">
        <v>50</v>
      </c>
      <c r="C112" s="225"/>
      <c r="D112" s="220">
        <v>1</v>
      </c>
    </row>
    <row r="113" spans="1:5">
      <c r="A113" s="224" t="s">
        <v>733</v>
      </c>
      <c r="B113" s="229" t="s">
        <v>12</v>
      </c>
      <c r="C113" s="225"/>
      <c r="D113" s="220">
        <v>1</v>
      </c>
      <c r="E113" s="9" t="s">
        <v>763</v>
      </c>
    </row>
    <row r="114" spans="1:5">
      <c r="A114" s="224" t="s">
        <v>418</v>
      </c>
      <c r="B114" s="216">
        <v>50</v>
      </c>
      <c r="C114" s="225"/>
      <c r="D114" s="220">
        <v>1</v>
      </c>
    </row>
  </sheetData>
  <mergeCells count="2">
    <mergeCell ref="B1:C1"/>
    <mergeCell ref="E43:E4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20</vt:i4>
      </vt:variant>
    </vt:vector>
  </HeadingPairs>
  <TitlesOfParts>
    <vt:vector size="29" baseType="lpstr">
      <vt:lpstr>Hoja de pedido</vt:lpstr>
      <vt:lpstr>Mobiliario</vt:lpstr>
      <vt:lpstr>Maquinaria utensilios de apoyo</vt:lpstr>
      <vt:lpstr>Mantelería</vt:lpstr>
      <vt:lpstr>Vajilla</vt:lpstr>
      <vt:lpstr>Cubertería</vt:lpstr>
      <vt:lpstr>Cristalería</vt:lpstr>
      <vt:lpstr>Cajas Cristaleria </vt:lpstr>
      <vt:lpstr>Cajas Vajilla</vt:lpstr>
      <vt:lpstr>'Hoja de pedido'!_MailEndCompose</vt:lpstr>
      <vt:lpstr>Apoyo_al_servicio_y_cocina</vt:lpstr>
      <vt:lpstr>Apoyo_salon</vt:lpstr>
      <vt:lpstr>Bague</vt:lpstr>
      <vt:lpstr>Cabernet</vt:lpstr>
      <vt:lpstr>Cobre</vt:lpstr>
      <vt:lpstr>Design</vt:lpstr>
      <vt:lpstr>Electrodomésticos_y_estufa</vt:lpstr>
      <vt:lpstr>Imperio</vt:lpstr>
      <vt:lpstr>Irene</vt:lpstr>
      <vt:lpstr>Istambul</vt:lpstr>
      <vt:lpstr>Liso</vt:lpstr>
      <vt:lpstr>Mantelería</vt:lpstr>
      <vt:lpstr>MODELO</vt:lpstr>
      <vt:lpstr>Princesa</vt:lpstr>
      <vt:lpstr>Sillas_recepción</vt:lpstr>
      <vt:lpstr>Tipo_de_cubertería</vt:lpstr>
      <vt:lpstr>Tipos_de_mesas</vt:lpstr>
      <vt:lpstr>Tipos_mesas</vt:lpstr>
      <vt:lpstr>Tornado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Alquibobis</cp:lastModifiedBy>
  <cp:revision/>
  <cp:lastPrinted>2022-06-22T12:22:11Z</cp:lastPrinted>
  <dcterms:created xsi:type="dcterms:W3CDTF">1996-11-27T10:00:04Z</dcterms:created>
  <dcterms:modified xsi:type="dcterms:W3CDTF">2022-07-08T09:08:14Z</dcterms:modified>
</cp:coreProperties>
</file>